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БАЗА" sheetId="1" state="visible" r:id="rId3"/>
  </sheets>
  <definedNames>
    <definedName function="false" hidden="true" localSheetId="0" name="_xlnm._FilterDatabase" vbProcedure="false">БАЗА!$A$1:$EY$156</definedName>
    <definedName function="false" hidden="false" name="ссылка" vbProcedure="false">#REF!</definedName>
  </definedNames>
  <calcPr iterateCount="100" refMode="A1" iterate="false" iterateDelta="0.0001"/>
  <extLst>
    <ext xmlns:loext="http://schemas.libreoffice.org/" uri="{7626C862-2A13-11E5-B345-FEFF819CDC9F}">
      <loext:extCalcPr stringRefSyntax="CalcA1ExcelA1"/>
    </ext>
  </extLst>
</workbook>
</file>

<file path=xl/sharedStrings.xml><?xml version="1.0" encoding="utf-8"?>
<sst xmlns="http://schemas.openxmlformats.org/spreadsheetml/2006/main" count="3225" uniqueCount="621">
  <si>
    <t xml:space="preserve">задолженность по ЗП</t>
  </si>
  <si>
    <t xml:space="preserve">Наименование города, района</t>
  </si>
  <si>
    <t xml:space="preserve">Отрасль</t>
  </si>
  <si>
    <t xml:space="preserve">№ дела</t>
  </si>
  <si>
    <t xml:space="preserve">№ дела для ссылки</t>
  </si>
  <si>
    <t xml:space="preserve">Ссылка</t>
  </si>
  <si>
    <t xml:space="preserve">ИНН</t>
  </si>
  <si>
    <t xml:space="preserve">Наименование организации </t>
  </si>
  <si>
    <t xml:space="preserve">Значимое</t>
  </si>
  <si>
    <t xml:space="preserve">Процедура</t>
  </si>
  <si>
    <t xml:space="preserve">Дата введения процедуры</t>
  </si>
  <si>
    <t xml:space="preserve">Расположение имущества</t>
  </si>
  <si>
    <t xml:space="preserve">Вид имущества</t>
  </si>
  <si>
    <t xml:space="preserve">Назначение имущества</t>
  </si>
  <si>
    <t xml:space="preserve">Состав имущества</t>
  </si>
  <si>
    <t xml:space="preserve">Инвентаризация</t>
  </si>
  <si>
    <t xml:space="preserve">Оценка</t>
  </si>
  <si>
    <t xml:space="preserve">Первые торги (аукцион, конкурс)</t>
  </si>
  <si>
    <t xml:space="preserve">Результат первых торгов (аукцион, конкурс)</t>
  </si>
  <si>
    <t xml:space="preserve">Вторые торги (аукцион, конкурс)</t>
  </si>
  <si>
    <t xml:space="preserve">Результат вторых торгов (аукцион, конкурс)</t>
  </si>
  <si>
    <t xml:space="preserve">Третьи торги (публичное предложение)</t>
  </si>
  <si>
    <t xml:space="preserve">Результат третьих торгов (публичное предложение)</t>
  </si>
  <si>
    <t xml:space="preserve">Четвертые торги (публичное предложение)</t>
  </si>
  <si>
    <t xml:space="preserve">Результат четвертых торгов (публичное предложение)</t>
  </si>
  <si>
    <t xml:space="preserve">Пятые торги (публичное предложение)</t>
  </si>
  <si>
    <t xml:space="preserve">Результат пятых торгов (публичное предложение)</t>
  </si>
  <si>
    <t xml:space="preserve">Шестые торги (публичное предложение)</t>
  </si>
  <si>
    <t xml:space="preserve">Результат шестых торгов (публичное предложение)</t>
  </si>
  <si>
    <t xml:space="preserve">Седьмые торги (публичное предложение)</t>
  </si>
  <si>
    <t xml:space="preserve">Результат седьмых торгов (публичное предложение)</t>
  </si>
  <si>
    <t xml:space="preserve">Восьмые торги (публичное предложение)</t>
  </si>
  <si>
    <t xml:space="preserve">Результат восьмых торгов (публичное предложение)</t>
  </si>
  <si>
    <t xml:space="preserve">Девятые торги (публичное предложение)</t>
  </si>
  <si>
    <t xml:space="preserve">Результат девятых торгов (публичное предложение)</t>
  </si>
  <si>
    <t xml:space="preserve">Примечание</t>
  </si>
  <si>
    <t xml:space="preserve">Абинский район</t>
  </si>
  <si>
    <t xml:space="preserve">сельское хозяйство</t>
  </si>
  <si>
    <t xml:space="preserve">А32-9142/2011</t>
  </si>
  <si>
    <t xml:space="preserve">%D0%9032-9142/2011</t>
  </si>
  <si>
    <t xml:space="preserve">ООО "Казачье подворье"</t>
  </si>
  <si>
    <t xml:space="preserve">КП</t>
  </si>
  <si>
    <t xml:space="preserve">Земля</t>
  </si>
  <si>
    <t xml:space="preserve">Для сельскохозяйственного производства</t>
  </si>
  <si>
    <t xml:space="preserve">Право аренды на земельный участок площадью 351700 кв.м., кадастровый номер 23:01:0602005:42, расположенный по адресу: Местоположение установлено относительно ориентира, расположенного в границах участка. Почтовый адрес ориентира: край Краснодарский, р-н Абинский, расположенный западнее пгт. Ахтырского, участок №63; право аренды на земельный участок площадью 1396500 кв.м., кадастровый номер 23:01:0602004:12, расположенный по адресу: Местоположение установлено относительно ориентира, расположенного в границах участка. Почтовый адрес ориентира: край Красно-дарский, р-н Абинский, юго-западная окраина пгт Ахтырского; многолетние насаждения на указанных земельных участках.	</t>
  </si>
  <si>
    <t xml:space="preserve">Право аренды на земельный участок площадью 351700 кв.м., кадастровый номер 23:01:0602005:42, расположенный по адресу: Местоположение установлено относительно ориентира, расположенного в границах участка. Почтовый адрес ориентира: край Краснодарский, р-н Абинский, расположенный западнее пгт. Ахтырского, участок №63; право аренды на земельный участок площадью 1396500 кв.м., кадастровый номер 23:01:0602004:12, расположенный по адресу: Местоположение установлено относительно ориентира, расположенного в границах участка. Почтовый адрес ориентира: край Красно-дарский, р-н Абинский, юго-западная окраина пгт Ахтырского; многолетние насаждения на указанных земельных участках.</t>
  </si>
  <si>
    <t xml:space="preserve"> оценка</t>
  </si>
  <si>
    <t xml:space="preserve">строительство</t>
  </si>
  <si>
    <t xml:space="preserve">А32-63443/2023</t>
  </si>
  <si>
    <t xml:space="preserve">%D0%9032-63443/2023</t>
  </si>
  <si>
    <t xml:space="preserve">ООО "АБИНСТРОЙ"</t>
  </si>
  <si>
    <t xml:space="preserve">10 единиц ТС и техники</t>
  </si>
  <si>
    <t xml:space="preserve">инвентаризация</t>
  </si>
  <si>
    <t xml:space="preserve">Экскаватор JCB JS 205 NLC
Автобетоносмеситель 69361R на шасси DAF FAT CF 85
Автобетономешалка DAF FAT CF 85/360
Экскаватор-погрузчик JCB 3CX
УАЗ-390945
Газ Газель Бизнес 330253
Экскаватор JCB JS 205 NLC КРД 110605
Погрузчик вилочный ZOOMLION FD35
Автомобиль HYUNDAI H-1 VIN XWEWH81KBM0002154
Экскаватор-погрузчик JCB-4CXK14H2WM
</t>
  </si>
  <si>
    <t xml:space="preserve">оценка</t>
  </si>
  <si>
    <t xml:space="preserve">аукцион</t>
  </si>
  <si>
    <t xml:space="preserve">торги 1</t>
  </si>
  <si>
    <t xml:space="preserve">Частично состоялись</t>
  </si>
  <si>
    <t xml:space="preserve">результат 1</t>
  </si>
  <si>
    <t xml:space="preserve">торги 2</t>
  </si>
  <si>
    <t xml:space="preserve">частично состоялись</t>
  </si>
  <si>
    <t xml:space="preserve">результат 2</t>
  </si>
  <si>
    <t xml:space="preserve">16.06.2025-15.07.2025</t>
  </si>
  <si>
    <t xml:space="preserve">ПП</t>
  </si>
  <si>
    <t xml:space="preserve">торги 3</t>
  </si>
  <si>
    <t xml:space="preserve">не состоялись</t>
  </si>
  <si>
    <t xml:space="preserve">результат 3</t>
  </si>
  <si>
    <t xml:space="preserve">12.08.2025-10.09.2025</t>
  </si>
  <si>
    <t xml:space="preserve">торги 4</t>
  </si>
  <si>
    <t xml:space="preserve">результат 4</t>
  </si>
  <si>
    <t xml:space="preserve">23.09.2025-22.10.2025</t>
  </si>
  <si>
    <t xml:space="preserve">торги 5</t>
  </si>
  <si>
    <t xml:space="preserve">Оборудование</t>
  </si>
  <si>
    <t xml:space="preserve">Комплекс по производству полимерных труб и др. оборудование.</t>
  </si>
  <si>
    <t xml:space="preserve">Производственный комплекс по производству полимерных труб, основные средства ООО «Абинстрой», Товарно-материальные ценности ООО «Абинстрой</t>
  </si>
  <si>
    <t xml:space="preserve">Сооружения</t>
  </si>
  <si>
    <t xml:space="preserve">Газопровод</t>
  </si>
  <si>
    <t xml:space="preserve">37 сооружений (газопроводы, катодные станции).</t>
  </si>
  <si>
    <t xml:space="preserve">ТМЦ</t>
  </si>
  <si>
    <t xml:space="preserve">Большой перечень ТМЦ (производственного назначения, запасы).</t>
  </si>
  <si>
    <t xml:space="preserve">Анапа город-курорт</t>
  </si>
  <si>
    <t xml:space="preserve">индивидуальный предприниматель</t>
  </si>
  <si>
    <t xml:space="preserve">А32-52036/2022</t>
  </si>
  <si>
    <t xml:space="preserve">%D0%9032-52036/2022</t>
  </si>
  <si>
    <t xml:space="preserve">ИП Алексеенко Антон Александрович</t>
  </si>
  <si>
    <t xml:space="preserve">РИ</t>
  </si>
  <si>
    <t xml:space="preserve">Имущественный комплекс</t>
  </si>
  <si>
    <t xml:space="preserve">Хлебокомбинат</t>
  </si>
  <si>
    <t xml:space="preserve">Здание хлебокомбината с пристройками, назначение: нежилое здание, площадь: 747,5 кв. м, этаж: № 1, в том числе подземных 0, годзавершения строительства 1947, год ввода в эксплуатацию по завершении строительства 1947, кадастровый номер 23:01:0505018:1055. Адрес:Краснодарский край, г. Абинск, ул. Речная, д. 1
Право аренды земельного участка: земельный участок, категория земель: земли населенных пунктов, разрешенное использование: Эксплуатация хлебокомбината, площадь: 3515+/- 43 кв. м, кадастровый номер: 23:01:0505018:10, адрес: установлено относительно ориентира, расположенного в границах участка. Ориентир жилой дом
Упаковочная машина Hoba Holly типа HPL-20 в комплектации: хлеборезательный агрегат Hoba Holly Slicer HAS-5 2014 г.в. Заводской номер: 0600. Инвентарный номер АБ00007
Печь Revent 724 G 2014 г.в. Заводской номер: 11.2431.455. Инвентарный номер АБ00012
Печь Revent 725 G 2015 г.в. Заводской номер:11.2531.002. Инвентарный номер АБ00013</t>
  </si>
  <si>
    <t xml:space="preserve">утверждение цены</t>
  </si>
  <si>
    <t xml:space="preserve">ЗП</t>
  </si>
  <si>
    <t xml:space="preserve">Апшеронский район</t>
  </si>
  <si>
    <t xml:space="preserve">промышленность</t>
  </si>
  <si>
    <t xml:space="preserve">А32-1935/2017</t>
  </si>
  <si>
    <t xml:space="preserve">%D0%9032-1935/2017</t>
  </si>
  <si>
    <t xml:space="preserve">АО Производственно-деревообрабатывающий комплекс "АПШЕРОНСК" (АО ПДК "АПШЕРОНСК")</t>
  </si>
  <si>
    <t xml:space="preserve">Большой перечень производственного оборудования и транспорта предприятия по производству пиломатериалов.</t>
  </si>
  <si>
    <t xml:space="preserve">Большой перечень ТМЦ ценностей предпприятия (инвентаризационные описи 27-68).</t>
  </si>
  <si>
    <t xml:space="preserve">1. Земельные участки в собственности (не залог) – 129 участков, стоимость 14 528,4 тыс. руб.
2. Подстанции. Сложносоставные ОС Оборудование подстанции (в собствен-ности организации, залог в пользу Государственной корпорации развития "ВЭБ.РФ"), стоимостью 282 408,7 тыс. руб.
3. Волоконно-оптическая линия связи, стоимостью 902,6 тыс. руб.
4. Здания, сооружения (в собственности организации. Залог в пользу Госу-дарственной корпорации развития "ВЭБ.РФ") – 45 объектов, стоимостью                3 596 907,5 тыс. руб.
5. Здания, сооружения (в собственности организации. Залог в пользу Госу-дарственной корпорации развития "ВЭБ.РФ") – 33 объекта, стоимостью               1 875 985,1 тыс. руб.
6. Здания, сооружения (не залог) – 44 объекта, стоимостью 8 649,2 тыс. руб.
7. Земельные участки, прочие ОС (не залог) – 29 позиций, стоимостью                        6 829,9 тыс. руб.
8. Транспортные средства, Машины и оборудование (кроме офисного) (залог в пользу Государственной корпорации развития "ВЭБ.РФ") – 79 позиций, стоимостью 251 949,4 тыс. руб.
9. Очистные сооружения производственных стоков (залог в пользу Государ-ственной корпорации развития "ВЭБ.РФ"), стоимостью 169 052 тыс. руб.
10. Прочие ОС (залог в пользу Государственной корпорации развития "ВЭБ.РФ") – 31 позиция, стоимостью 182 256,9 тыс. руб.
11. Прочие ОС (не залог) – 117 позиций, стоимостью 15 667,3 тыс. руб.
12. Прочие ОС (залог в пользу Государственной корпорации развития "ВЭБ.РФ") – 21 позиция, стоимостью 2 732,3 тыс. руб.
13. Лесные участки, принятые во временное пользования по Договорам арен-ды лесных участков для заготовки древесины (арендодатель - Министерство природных ресурсов Краснодарского края л/с 04181А88010) – 3 договора аренды (лесные участки Горячеключевского лесничества, лесные участки Бе-лореченского лесничества, лесные участки Мостовского лесничества), стои-мостью 444 345,8 тыс. руб.
14. Земельный участок, принятый по Договору аренды земельного участка государственной собственности несельскохозяйственного назначения от Му-ниципального образования Апшеронского района (залог в пользу Государ-ственной корпорации развития "ВЭБ.РФ") – 1 участок (Земельный участок, 481 453,0 кв.м. Земли населенных пунктов - Для размещения производствен-ных объектов), стоимостью 196 153,6 тыс. руб.
15. Земельные участки, принятые по Договорам аренды земельного участка государственной собственности несельскохозяйственного назначения от             Муниципального образования Апшеронского района (залог в пользу Госу-дарственной корпорации развития "ВЭБ.РФ") – 2 участка, стоимостью              225 тыс. руб.
16. Земельные участки, принятые по Договорам аренды земельного участка государственной собственности несельскохозяйственного назначения от Му-ниципального образования Апшеронского района (не залог) – 3 участка, сто-имостью 2 786,5 тыс. руб.
17. Нематериальные активы (Web-сайт ЗАО ПДК "Апшеронск" Домен:               A-PDK.COM) – стоимостью 200 тыс. руб.
18. Товарный знак – стоимостью 268 тыс. руб.
19. Сырье и материалы; Топливо; Тара и тарные материалы; Запасные части; Прочие материалы; Строительные материалы; Инвентарь и хозяйственные принадлежности; Специальная оснастка и специальная одежда на складе (не залог) – 55 позиций (14 023 шт), стоимостью 17 171,8 тыс. руб.
20. Сырье и материалы; Тара и тарные материалы; Запасные части; Прочие материалы; Строительные материалы; Инвентарь и хозяйственные принад-лежности; Специальная оснастка и специальная одежда на складе (не залог) – 27 позиций (16 885,34 шт), стоимостью 4 512,9 тыс. руб.
21. Тара и тарные материалы; Запасные части; Прочие материалы; Строитель-ные материалы; Инвентарь и хозяйственные принадлежности (залог в пользу Государственной корпорации развития "ВЭБ.РФ") – 70 позиций (165,5 шт), стоимостью 136 364,7 тыс. руб.
22. Тара и тарные материалы; Запасные части; Прочие материалы; Строитель-ные материалы; Инвентарь и хозяйственные принадлежности (не залог) –             288 позиции (45 758,258 шт), стоимостью 16 549,7 тыс. руб.
23. Тара и тарные материалы; Запасные части; Прочие материалы; Строитель-ные материалы; Инвентарь и хозяйственные принадлежности (залог в пользу Государственной корпорации развития "ВЭБ.РФ") – 84 позиции (162,34 шт), стоимостью 229 081,5 тыс. руб.
24. Тара и тарные материалы; Запасные части; Прочие материалы; Строитель-ные материалы; Инвентарь и хозяйственные принадлежности (не залог) –           580 позиций (77 935,34 шт), стоимостью 65 820,5 тыс. руб.
25. Сырье и материалы; Топливо; Тара и тарные материалы; Запасные части; Прочие материалы; Строительные материалы; Инвентарь и хозяйственные принадлежности; Специальная оснастка и специальная одежда на складе (не залог) – 1537 позиции (91 947,852 шт), стоимостью 106 058,7 тыс. руб.
26. Дебиторская задолженность в размере 402 548,8 тыс. руб. (155 дебитора).
27. Основные средства (вновь установленные) (не залог) – 12 позиций, стои-мость отсутствует.
28. Основные средства (вновь установленные) (залог в пользу Государствен-ной корпорации развития "ВЭБ.РФ") – 14 позиций, стоимость отсутствует.
29. Сложносоставные ОС, технологическое оборудование пожаротушения (залог в пользу Государственной корпорации развития "ВЭБ.РФ") – 671 шт, стоимость отсутствует.
30. Сложносоставные оборудование, станции очистки воды, насосной стан-ции пожаротушения (залог в пользу Государственной корпорации развития "ВЭБ.РФ") – 133 шт, стоимостью 43 379,6 тыс. руб.
31. Вновь установленные ТМЦ (залог в пользу Государственной корпорации развития "ВЭБ.РФ") – 899 шт, стоимость отсутствует.
32. Вновь установленные ТМЦ (не залог) – 3403 позиции (86 152 шт), стои-мость отсутствует.
33. Финансовые вложения - Займы, векселя на сумму 60 126,2 тыс. руб.;           Акции, паи и доли в УК – стоимостью 1 269,1 тыс. руб.
</t>
  </si>
  <si>
    <t xml:space="preserve">1. Сложносоставные ОС Электроучасток (не залог) – 297 шт, стоимость отсутствует.
2. Сложносоставные ОС Электроучасток (не залог) – 82 шт, стоимость от-сутствует.</t>
  </si>
  <si>
    <t xml:space="preserve">Белореченский район</t>
  </si>
  <si>
    <t xml:space="preserve">А32-32482/2020</t>
  </si>
  <si>
    <t xml:space="preserve">%D0%9032-32482/2020</t>
  </si>
  <si>
    <t xml:space="preserve">230306635718</t>
  </si>
  <si>
    <t xml:space="preserve">ИП Коваленко Александр Викторович</t>
  </si>
  <si>
    <t xml:space="preserve">Для эксплуатации здания столовой</t>
  </si>
  <si>
    <t xml:space="preserve">Право аренды земельного участка, площадь 1 088 кв. м, кадастровый номер: 23:39:0203002:818, категория земель: земли населённых пунктов, Использование: для эксплуатации здания столовой по адресу:Краснодарский край, Белореченский район, пос.Первомайский, ул.Победы,8; Здание (столовая), кадастровый номер: 23:39:0203002:678, литер А, этажность: 1, площадь 291 кв.м., адрес:Краснодарский край, Белореченский район, пос.Первомайский, ул.Победы, строение 8 </t>
  </si>
  <si>
    <t xml:space="preserve">нет</t>
  </si>
  <si>
    <t xml:space="preserve">Не состоялись</t>
  </si>
  <si>
    <t xml:space="preserve">Производственная база</t>
  </si>
  <si>
    <t xml:space="preserve">Право аренды земельного участка, площадь 19000 кв.м., кадастровый номер: 23:39:0203002:313,категория земель: земли населённых пунктов, использование: для эксплуатации здания конторы, столярного цеха, склада адрес: Краснодарский край, Белореченский район, пос.Первомайский; Здание (склад), площадь 464,1кв.м., кадастровый номер:23:39:0000000:763, адрес: Краснодарский край, Белореченский район, пос.Первомайский; Здание (столярный цех), площадь 195,5кв.м., кадастровый номер: 23:39:0000000:764, адрес: Краснодарский край, Белореченский район, пос.Первомайский; Здание, площадь 111,7кв.м., кадастровый номер: 23:39:0203002:581, адрес: Краснодарский край, Белореченский район, пос.Первомайский, ул.Красноармейская, д.1/2; Здание, площадь 391,8 кв.м., кадастровый номер:23:39:0203002:582,адрес: Краснодарский край, Белореченский район, пос.Первомайский, ул.Красноармейская, д.1/2.</t>
  </si>
  <si>
    <t xml:space="preserve">страховая и финансовая деятельность </t>
  </si>
  <si>
    <t xml:space="preserve">А32-22746/2023</t>
  </si>
  <si>
    <t xml:space="preserve">%D0%9032-22746/2023</t>
  </si>
  <si>
    <t xml:space="preserve">2368002471</t>
  </si>
  <si>
    <t xml:space="preserve">ЗАО "НДК-ГИПС"</t>
  </si>
  <si>
    <t xml:space="preserve">Для размещения и эксплуатации производственных объектов
</t>
  </si>
  <si>
    <t xml:space="preserve">земельный участок, площадь 75 697 кв.м., кадастровый номер: 23:39:0705001:1300, адрес (местоположение) объекта: Краснодарский край, Белореченский район, Родниковское с/п </t>
  </si>
  <si>
    <t xml:space="preserve">08.09.2025-17.12.2025</t>
  </si>
  <si>
    <t xml:space="preserve">Брюховецкий район</t>
  </si>
  <si>
    <t xml:space="preserve">потребительская сфера</t>
  </si>
  <si>
    <t xml:space="preserve">А32-9257/2023</t>
  </si>
  <si>
    <t xml:space="preserve">%D0%9032-9257/2023</t>
  </si>
  <si>
    <t xml:space="preserve">2327007488</t>
  </si>
  <si>
    <t xml:space="preserve">ООО "ХЛАДОМИР-БРЮХОВЕЦК"</t>
  </si>
  <si>
    <t xml:space="preserve">Земельный участок с кад. № 23:04:0502223:865 </t>
  </si>
  <si>
    <t xml:space="preserve">Земельный участок с кад. № 23:04:0502223:864 </t>
  </si>
  <si>
    <t xml:space="preserve">общая цена в свтроке сверху</t>
  </si>
  <si>
    <t xml:space="preserve">Нежилое здание - холодильник мощностью 1000 тонн (с учетом неотделимых улучшений, отраженными на балансе отдельными единицами (Ворота секционные SPU F42-S-гофр с калиткой, RAL 9016 3000*3000 (1 шт.); Ворота секционные
SPU F42-S-гофр, RAL 90162750*2750 (1 шт.); Подъездной буфер DB 15 (2 шт.); Пожарная сигнализация (1 шт.); Вентилятор осевой YWD-630S-180/75-G (3 шт.); Конденсатор
KR-150 (1 шт.); Компрессор "New Ecolline" 6GE-34 Y (1 шт.); Трансформатор ТМЗ 630/10/0,4 (1 шт.); Перегрузочный мост с откидной аппарелью HRS HORMANN (1 шт.); Передвижная погрузочная эстакада (1 шт.); Тентовый герметизатор ворот
тип DSL 3500*3500 (1 шт.); Холодильная камера- тамбур 24,0 *5,8*4,7 из ППУ-80 (1 шт.); Холодильная система 4NCS (1
шт.); Шлюз-тамбур LHF42 HORMANN (1 шт.); Электродвигатель АИР 100 (1 шт.); Система освещения (1 шт.)))</t>
  </si>
  <si>
    <t xml:space="preserve">Нежилое здание -склад с кад. № 23:04:0502223:418 </t>
  </si>
  <si>
    <t xml:space="preserve">Нежилое здание - финский домик с кад. № 23:04:0502223:334 </t>
  </si>
  <si>
    <t xml:space="preserve">Нежилое здание -трансформаторная подстанция с кад. № 23:04:0502223:335 </t>
  </si>
  <si>
    <t xml:space="preserve">Передвижная погрузочная эстакада </t>
  </si>
  <si>
    <t xml:space="preserve">Установка генераторная бензиновая УГБ 7500 </t>
  </si>
  <si>
    <t xml:space="preserve">Армавир город</t>
  </si>
  <si>
    <t xml:space="preserve">%D0%9032-56776/2022</t>
  </si>
  <si>
    <t xml:space="preserve">А32-56776/2022</t>
  </si>
  <si>
    <t xml:space="preserve">АО "КУБАРИТ"</t>
  </si>
  <si>
    <t xml:space="preserve">Производство прочих приборов, датчиков, аппаратуры и инструментов для измерения, контроля и испытаний</t>
  </si>
  <si>
    <t xml:space="preserve">Имущественный комплекс промышленного предприятия, включающий в себя: 
30 земельных участков;
30 нежилых зданий (цеха, склады, заводоуправление и др. объекты недвижимости, расположенные на территории). 16 объектов недвижимости в залоге у ООО "Монолит";
4 трансформаторных подстанции;
9 единиц ТС.
Расположен на территории Северной промзоны г. Армавир.
</t>
  </si>
  <si>
    <t xml:space="preserve">Геленджик город-курорт</t>
  </si>
  <si>
    <t xml:space="preserve">Турбаза</t>
  </si>
  <si>
    <t xml:space="preserve">Имущественный комплекс турбазы, включающий в себя 41 объект недвижимости (спальные домики, спальные корпуса и др.), 21 сооружение (навесы, беседки и др.).
Расположен по адресу: г. Геленджик, с. Кабардинка, ул. Мира, д. 14.</t>
  </si>
  <si>
    <t xml:space="preserve">245 единиц производственного оборудования (станки).</t>
  </si>
  <si>
    <t xml:space="preserve">32 единицы оборудования и производственных машин</t>
  </si>
  <si>
    <t xml:space="preserve">А32-47889/2020</t>
  </si>
  <si>
    <t xml:space="preserve">%D0%9032-47889/2020</t>
  </si>
  <si>
    <t xml:space="preserve">ООО Проектно-строительная фирма "Спецфундаментстрой" (ООО ПСФ "СПЕЦФУНДАМЕНТСТРОЙ")</t>
  </si>
  <si>
    <t xml:space="preserve">Темрюкский район</t>
  </si>
  <si>
    <t xml:space="preserve">Недвижимость</t>
  </si>
  <si>
    <t xml:space="preserve">Административно-бытовой корпус,
площадь 454,8 кв.м., адрес Краснодарский
край,
Темрюкский район, п. Волна, к.н. 23:30:0601000:1159</t>
  </si>
  <si>
    <t xml:space="preserve">Нежилое здание, площадью 454,8 кв. м., кадастровый номер 23:30:0601000:1159, расположенное по адресу: Краснодарский край, р-н Темрюкский, п. Волна, ул. Таманская, д. 10 </t>
  </si>
  <si>
    <t xml:space="preserve">Склад, площадь 26 кв.м.,
адрес Краснодарский край, Темрюкский
район, п. Волна, ул. Таманская, д. 10. К.н. 23:30:0601000:1160.</t>
  </si>
  <si>
    <t xml:space="preserve">Склад, площадью 26 кв. м., кадастровый номер 23:30:0601000:1160, расположенный по адресу: Краснодарский край, р-н Темрюкский, п. Волна, ул. Таманская, д. 10 </t>
  </si>
  <si>
    <t xml:space="preserve">Котельная, площадь 8,2 кв.м., адрес:
Краснодарский край, Темрюкский район,
п. Волна, ул. Таманская, д. 10. К.н. 23:30:0601000:1161.</t>
  </si>
  <si>
    <t xml:space="preserve">Котельная, площадью 8,2 кв. м., кадастровый номер 23:30:0601000:1161, расположенная по адресу: Краснодарский край, р-н Темрюкский, п. Волна, ул. Таманская, д. 10 </t>
  </si>
  <si>
    <t xml:space="preserve">право аренды на земельный участок
площадью 5 018 кв.м., адрес:
Краснодарский край, Темрюкский район,
п. Волна, ул. Таманская, д. 10. К.н. 23:30:0601000:664.</t>
  </si>
  <si>
    <t xml:space="preserve">Право долгосрочной аренды на земельный участок, площадью 5 018 кв.м, кадастровый номер 23:30:0601000:664, расположенный по адресу: Краснодарский край, Темрюкский район, п. Волна, ул. Таманская, д. 10 </t>
  </si>
  <si>
    <t xml:space="preserve">Краснодар город</t>
  </si>
  <si>
    <t xml:space="preserve">А32-4533/2012</t>
  </si>
  <si>
    <t xml:space="preserve">%D0%9032-4533/2012</t>
  </si>
  <si>
    <t xml:space="preserve">МУП совхоз "Прогресс"</t>
  </si>
  <si>
    <t xml:space="preserve">Разведение свиней</t>
  </si>
  <si>
    <r>
      <rPr>
        <sz val="12"/>
        <color theme="1"/>
        <rFont val="Times New Roman"/>
        <family val="0"/>
        <charset val="1"/>
      </rPr>
      <t xml:space="preserve">Производственная территория по адресу: </t>
    </r>
    <r>
      <rPr>
        <b val="true"/>
        <sz val="12"/>
        <color theme="1"/>
        <rFont val="Times New Roman"/>
        <family val="0"/>
        <charset val="1"/>
      </rPr>
      <t xml:space="preserve">г.Краснодар, пос. Прогресс, 1-е отделение</t>
    </r>
    <r>
      <rPr>
        <sz val="12"/>
        <color theme="1"/>
        <rFont val="Times New Roman"/>
        <family val="0"/>
        <charset val="1"/>
      </rPr>
      <t xml:space="preserve"> свинооткормочного хозяйства Прогресс, в том числе: право аренды на земельный участок под основной территорией (272 172,7 кв.м), нежилое помещение, лит.А (здравпункт), производственный цех, лит.А, А2, под/А, здание биологической очистки, лит.IЧ, в том числе очистные сооружения, здание операторной, гаражи, сараи, мастерские, столовая, свинарники, кормоцех, компрессорная, сооружения, благоустройства, скважины и многое другое.</t>
    </r>
  </si>
  <si>
    <t xml:space="preserve">06.03.2023-23.04.2023 </t>
  </si>
  <si>
    <t xml:space="preserve">Право аренды на земельный участок кад.№ 23:43:0104010:11, площадь 388 158 кв.м. сроком до 19.07.2060 г., расположенный по адресу: г.Краснодар, пос.Березовый, почтовое отделение №31.</t>
  </si>
  <si>
    <t xml:space="preserve">Отменены</t>
  </si>
  <si>
    <t xml:space="preserve">Коммунальное обслуживание</t>
  </si>
  <si>
    <t xml:space="preserve">Система очистных сооружений (пруды накопители): Пруд накопитель (испаритель) Литер 1, Пруд накопитель (испаритель) Литер 2, Пруд накопитель (испаритель) Литер 3, Пруд накопитель (испаритель) Литер 4, Пруд накопитель (испаритель) Литер 5, Пруд накопитель (испаритель) Литер 6, Пруд накопитель (испаритель) Литер 7, Пруд накопитель (испаритель) Литер 8, Пруд накопитель (испаритель) Литер 9, Пруд накопитель (испаритель) Литер 10, Право аренды на земельный участок площадью 388158 кв.м., категория земельного участка: земли сельскохозяйственного назначения, вид разрешенного использования: для с/х использования кадастровым номером 23:43:0104010:11. Срок аренды до 19.07.2060 г. Южным межрегиональным управлением Федеральной службы по ветеринарному и фитосанитарному надзору в ходе внеплановой выездной проверки на земельном участке с кадастровым номером №23:43:0104010:11 вынесено предписание № 1205 ВП от 08.12.2023 о проведении комплекса организационно-хозяйственных и агротехнических мероприятий, направленных на введение данного земельного участка в с/х производство (рекультивация)	</t>
  </si>
  <si>
    <t xml:space="preserve">А32-913/2019</t>
  </si>
  <si>
    <t xml:space="preserve">%D0%9032-913/2019</t>
  </si>
  <si>
    <t xml:space="preserve">ООО "Автостройальянс"</t>
  </si>
  <si>
    <t xml:space="preserve">Для строительства МКД</t>
  </si>
  <si>
    <t xml:space="preserve">Земельный участок, категория земель: земли населенных пунктов, вид разрешенного использования: многоэтажные жилые дома, кадастровый номер: 23:43:0426011:6904, площадь: 23666,00 кв.м., вид права: общая долевая собственность, доля в праве: 1/3, адрес: Краснодарский край, г. Краснодар, Карасунский внутригородской округ, ул. Автолюбителей</t>
  </si>
  <si>
    <t xml:space="preserve">Земельный участок, категория земель: земли населенных пунктов, вид разрешенного использования: многоэтажные жилые дома, кадастровый номер: 23:43:0426011:6904, площадь: 23666,00 кв.м., вид права: собственность, адрес: Краснодарский край, г. Краснодар, Карасунский внутригородской округ, ул. Автолюбителей </t>
  </si>
  <si>
    <t xml:space="preserve">Для объектов системы образования (школы, детские сады и т.п.)</t>
  </si>
  <si>
    <t xml:space="preserve">Земельный участок, категория земель: земли населенных пунктов, вид разрешенного использования: объекты системы образования (школы, детские сады и т.п.), кадастровый номер: 23:43:0426011:6905, площадь: 14816,00 кв.м., вид права: собственность, адрес: Краснодарский край, г. Краснодар, Карасунский внутригородской округ, ул. Автолюбителей</t>
  </si>
  <si>
    <t xml:space="preserve">Земельный участок, категория земель: земли населенных пунктов, вид разрешенного использования: объекты системы образования (школы, детские сады и т.п.), кадастровый номер: 23:43:0426011:6905, площадь: 14816,00 кв.м., вид права: собственность, адрес: Краснодарский край, г. Краснодар, Карасунский внутригородской округ, ул. Автолюбителей </t>
  </si>
  <si>
    <t xml:space="preserve">автомобильные дороги</t>
  </si>
  <si>
    <t xml:space="preserve">А32-55433/2017</t>
  </si>
  <si>
    <t xml:space="preserve">%D0%9032-55433/2017</t>
  </si>
  <si>
    <t xml:space="preserve">ООО НППФ "Краснодаравтодорсервис" (ООО Научно-проектно-производственная фирма "Краснодаравтодорсервис")</t>
  </si>
  <si>
    <t xml:space="preserve">Транспорт</t>
  </si>
  <si>
    <t xml:space="preserve">89 единиц транспорта и техники.</t>
  </si>
  <si>
    <t xml:space="preserve">Каток BOMAG BW 151 AD-4, г/н М9017123, 2006 г.в. ; Каток BOMAG BW 161 AС, г/н М9018123, 1991 г.в. ; Каток BOMAG BW 202 AD-4, г/н УК767223, 2008 г.в. ; КАМАЗ 65115, г/н О377УЕ93, 2007 г.в. ; ЗИЛ 133, г/н А057ХР23, 1991 г.в. ; ГАЗ 2752, г/н Е839ОХ93, 2008 г.в. ; Битумный полуприцеп ППЦ 21 9604, г/н 8643КХ23, 2005 г.в. ; Прицеп СЗАП8543, г/н 4243КО23, 2000 г.в. </t>
  </si>
  <si>
    <t xml:space="preserve">Вагон-бытовка №1, инв. №30648 ; Кузов-фургон (кунг), инв. №30671 ; Вагон-бытовка №6, инв. №30653 ; Кузов-фургон (кунг), инв. №30686 ; Кузов-фургон (кунг), инв. №30683 ; Вагон-бытовка №5, инв. №30652 ; Кузов-фургон (кунг), инв. №30680 ; Вагон-бытовка №4, инв. №30651 ; Кузов-фургон (кунг), инв. №30687 ; Кузов-фургон (кунг), инв. №30675 ; Кузов-фургон (кунг), инв. №30677 </t>
  </si>
  <si>
    <t xml:space="preserve">инввентаризация</t>
  </si>
  <si>
    <t xml:space="preserve">11 единиц ТС и оборудования (КАМАз, асфальтоукладчик VOLVO, MAN TGS и др.).</t>
  </si>
  <si>
    <r>
      <rPr>
        <sz val="12"/>
        <color rgb="FFFF0000"/>
        <rFont val="Times New Roman"/>
        <family val="0"/>
        <charset val="1"/>
      </rPr>
      <t xml:space="preserve">Асфальтоукладчик Volvo Р6820С гос. номер -ХА278623
</t>
    </r>
    <r>
      <rPr>
        <sz val="12"/>
        <color theme="1"/>
        <rFont val="Times New Roman"/>
        <family val="0"/>
        <charset val="1"/>
      </rPr>
      <t xml:space="preserve">Фреза навесная Амкодор 8047А
Осветительная вышка 3470 ЕХ23 LTN 6L
Весы автомобильные тензометрические колейные ВАТК
MAN TGS 26.440 6X4 BLS- WW, г.н.: А649СХ123
ГАЗ-2705 (Грузовой фургон цельно металличе-ский (7 мест) Т580РХ123
Комплект уширителей (EXTENSION KIT) VB78 5,0- 7,5 М (W) (в комплекте 4 шт)
Каток дорожный BOMAG BW 203 AD-4, гос. номер - ХА 8224 23
УАЗ Патриот, г.н.: А154ЕМ123
Дизельный генератор GEN275HNSO2071
КАМАЗ ДС-142Б (автогудронатор) гос. № К 637 МН23
Кузов-фургон (кунг)
Кузов-фургон (кунг)
Кузов-фургон (кунг)
Кузов-фургон (кунг)
Лаборатория передвижная (кузов- фургон (кунг))
А\прицеп фургон на базе 2 ПН-2 гос.№ К079—85 (слесарка)
П/прицеп тяжеловоз 9939 В4 № ЕМ 67-98 (трал)
</t>
    </r>
  </si>
  <si>
    <t xml:space="preserve">11.04.2024-03.06.2024 </t>
  </si>
  <si>
    <t xml:space="preserve">А\прицеп СЗАП-8543 гос.№
4240КО 23</t>
  </si>
  <si>
    <t xml:space="preserve">А32-12839/2021</t>
  </si>
  <si>
    <t xml:space="preserve">%D0%9032-12839/2021</t>
  </si>
  <si>
    <t xml:space="preserve">ООО "Пашковский Хлебозавод"</t>
  </si>
  <si>
    <t xml:space="preserve">Хлебозавод</t>
  </si>
  <si>
    <t xml:space="preserve">Имущественный комплекс хлебозавода, включающий в себя большое количество недвижимого (производственные здания и сооружения) и движимого (оборудование хлебозавода, транспорт, мебель и др. ТМЦ) имущества.</t>
  </si>
  <si>
    <t xml:space="preserve">Имущественный комплекс ООО "Пашковский хлебзавод ", ИНН 2312152933.
Здания, помещения, строения, сооружения, Земельный участок, Доля 6/9 в праве, Автотранспортные средства, товарный знак, Имущество (ТМЦ), принадлежащее ООО "Пашковский хлебзавод " </t>
  </si>
  <si>
    <t xml:space="preserve">отменены</t>
  </si>
  <si>
    <t xml:space="preserve">отмена торгов</t>
  </si>
  <si>
    <t xml:space="preserve">Приостановлены</t>
  </si>
  <si>
    <t xml:space="preserve">ТМЦ 730 позиций</t>
  </si>
  <si>
    <t xml:space="preserve">07.11.2023-01.02.2024 </t>
  </si>
  <si>
    <t xml:space="preserve">  </t>
  </si>
  <si>
    <t xml:space="preserve">Автомобиль ЛАДА 219410 LADA
KALINA</t>
  </si>
  <si>
    <t xml:space="preserve">А32-9896/2019</t>
  </si>
  <si>
    <t xml:space="preserve">%D0%9032-9896/2019</t>
  </si>
  <si>
    <t xml:space="preserve">ЗАО "Второе Краснодарское Монтажное Управление Специализированное" (ЗАО "КМУС-2")</t>
  </si>
  <si>
    <t xml:space="preserve">Моечная машина MAGIDO X51 L102
Автокран TADANO ATF 50G-3
Автокран КС-45717А-1Р
MAN TGS 33.440 6Х4 BBS-WW, Грузовой тягач седельный
МАЗ-6430В9-1420-010, Грузовой тягач
Полуприцеп ТОНАР-97461, бортовой
ЧАЙКА-СЕРВИС 3784НВ, бортовой
с г/м
КАВЗ 4235-12, Автобус
ЧАЙКА-СЕРВИС 3784НВ, бортовой
с г/м
ГАЗ 2705, Грузовой фургон
ГАЗ-А21R32, Грузовой бортовой
TOYOTA Land Cruiser 150
TOYOTA RAV4
TOYOTA Land Cruiser 200
TOYOTA Land Cruiser 200
KIA-BL/SORENTO
TOYOTA Land Cruiser 150
TOYOTA Land Cruiser PRADO
TOYOTA Land Cruiser 150
Машина уборочная универсальная модели 2250А0 с навесным оборудованием
Автокран TADANO GR-300EX
Автокран TADANO ATF 70G-4
Автокран TADANO ATF 160G-5
Автокран TADANO GR-600EX
Автокран КС-45717А-1Р
Автопогрузчик KOMATSU FD30T-17
Полуприцеп 946831-4D0T
МАЗ-938660-044 полуприцеп
</t>
  </si>
  <si>
    <t xml:space="preserve">Туапсинский район</t>
  </si>
  <si>
    <r>
      <rPr>
        <sz val="12"/>
        <color theme="1"/>
        <rFont val="Times New Roman"/>
        <family val="0"/>
        <charset val="1"/>
      </rPr>
      <t xml:space="preserve">Земельный участок №6 площадью 6061 кв.м., кад. номер 23:51:0301002:20, административное здание, 2 цеха, навес из металлоконструкций, складское помещение для хранения металла, арматурный цех, нежилое здание, гаражи. Расположено по адресу: г. Туапсе, ул. Кошкина, д. 11. </t>
    </r>
    <r>
      <rPr>
        <b val="true"/>
        <sz val="12"/>
        <color theme="1"/>
        <rFont val="Times New Roman"/>
        <family val="0"/>
        <charset val="1"/>
      </rPr>
      <t xml:space="preserve">(инв-я № 2)</t>
    </r>
  </si>
  <si>
    <t xml:space="preserve">Земельный участок №6 с кадастровым номером 23:51:0301002:20, расположенный по адресу: Россия, Краснодарский край, г. Туапсе, ул. Кошкина, 11, общей площадью 6061 кв.м., категория: Земли населенных пунктов.
Административное здание №1097 с кадастровым номером 23:51:0301002:641, расположенное по адресу: Россия, Краснодарский край, г. Туапсе, ул. Кошкина, 11, общей площадью 591,60 кв.м, площадь застройки 279,00 кв.м, высота 12,00 м, строительный объем 3 348,00 куб.м, кол-во этажей 3, материал конструкций: Стены кирпичные; Внутренняя отделка "простая"; Пол плитка, ламинат; Стены
окрашены; Потолок "армстронг". Состав коммуникаций: Отопление, электроснабжение, водоснабжение, канализация. Текущее использование: Административное.
Цех №4 с кадастровым номером 23:51:0301002:1240, расположенный по адресу: Россия, Краснодарский край, г. Туапсе, ул. Кошкина, 11, общей площадью 766,90 кв.м, площадь застройки 766,90 кв.м, высота 8,85 м, строительный объем 6787,07 куб.м, материал конструкций: каркас из металлической (стальной) двухтавровой балки, поперечные связи из стального уголка, на верху кровли стальной швеллер, крыша обшита из стального оцинкованного профильного листа, пол из бетонных плит, кран балка, состав коммуникаций: электроснабжение, текущее использование: Хранение металлоконструкций и
пескоструйная обработка металлоконструкций под антикоррозионную защиту.
Цех №3, расположенный по адресу: Россия, Краснодарский край, г. Туапсе, ул. Кошкина, 11, общей площадью 395 кв.м, площадь застройки 395,00 кв.м, высота 8,50 м, строительный объем 3357,50 куб.м, материал конструкций: каркас из металлической (стальной) двухтавровой балки, поперечные связи из стального уголка, наверху кровли стальной швеллер, крыша и боковые стены обшиты из стального оцинкованного профильного листа, пол из бетонных плит, состав коммуникаций: электроснабжение, текущее использование: изготовление металлических изделий (сборка и сварка).
Навес из металлоконструкций, расположенный по адресу: Россия, Краснодарский край, г. Туапсе, ул. Кошкина, 11, общей площадью 511,00 кв.м, высота 9,13 м, материал конструкций: каркас из металлической (стальной) двухтавровой балки, поперечные связи из стального уголка, наверху кровли стальной швеллер, крыша обшита из стального оцинкованного профильного листа, пол из
бетонных плит, состав коммуникаций: электроснабжение, текущее использование: место разгрузки и хранения металла.
Складское помещение для хранения металла № 29 с кадастровым номером 23:51:0301002:437, расположенное по адресу: Россия, Краснодарский край, г. Туапсе, ул. Кошкина, 11, общей площадью 1027,40 кв.м, площадь застройки 1027,40 кв.м, высота 9,00 м, строительный объем 9246,60 куб.м, кол-во этажей 1, материал конструкций: каркас из металлической (стальной) двухтавровой балки, поперечные связи из стального уголка, наверху кровли стальной швеллер, крыша обшита из стального оцинкованного профильного листа, пол из бетонных плит, кран балка, состав коммуникаций: электроснабжение. Текущее использование: складское помещение для хранения металла.
Арматурный цех, навес крытый № 27 с кадастровым номером 23:51:0301002:633, расположенный по адресу: Россия, Краснодарский край, г. Туапсе, ул. Кошкина, 11, общей площадью 430,00 кв.м, площадь застройки 387,00 кв.м, высота 7,00 м, строительный объем 2709,00 куб.м, кол-во этажей 1, материал конструкций: каркас из металлической (стальной) двухтавровой балки, поперечные связи из стального уголка, наверху кровли стальной швеллер, крыша обшита из стального оцинкованного профильного листа, пол из бетонных плит, кран балка, торсы цеха, стены из оцинкованного стального металлопрофиля, лицевая сторона цеха до высоты 2 метров, ж/б плиты, выше 2 метров
остекление, состав коммуникаций: электроснабжение. Текущее использование: место разгрузки и хранения металла.
ежилое здание №1119 с кадастровым номером 23:51:0301002:614, расположенное по адресу: Россия, Краснодарский край, г. Туапсе, ул. Кошкина, 11, общей площадью 204,50 кв.м, площадь застройки 290,00 кв.м, высота 3,50 м, строительный объем 1015,00 куб.м, кол-во этажей 1, материал конструкций: каркас из ж/б колонн и поперечных регелей, крыша - монолитный ж/б, стены ориентировочно на 60% состоят из монолитного ж/б, на 40% закладка проемов - кирпич, крыша, покрытие кровли рубероид, пол покрыт плиткой, внутренняя отделка обшита окрашенным гипсокартоном, состав коммуникаций: электроснабжение, водоснабжение, канализация, текущее использование: раздевалка, душевые.
</t>
  </si>
  <si>
    <t xml:space="preserve">Земельный участок с кадастровым номером 23:33:0106006:26 расположенный по адресу: Краснодарский край, Туапсинский
район, п. Новомихайловский, турбаза "Приморская", общей площадью 881 кв.м., категория: Земли населенных пунктов. Правообладатель: 1. ЗАО "Второе Краснодарское монтажное управление специализированное" (ЗАО "КМУС-2"), ИНН: 2308036363, 2. Физическое лицо 3. ООО "Турбаза "Приморская", ИНН: 2365023931. Имущественные права: Право аренды с множественностью лиц, собственность Краснодарского края №23-23-13/063/2009-041 от 11.11.2009, вид разрешенного использования: для рекреационно- оздоровительных целей.
</t>
  </si>
  <si>
    <t xml:space="preserve"> Дом (деревянный с пристройкой) № 1075 с кадастровым номером 23:33:0106004:76, расположенный по адресу: Россия, Краснодарский край, Туапсинский район, п. Новомихайловский, турбаза "Приморская", общей площадью 68,00 кв.м, площадь застройки 84,00 кв.м, высота 2,80 м, строительный объем 182,00 куб.м, материал конструкций: фундамент - бетонный ленточный, стены дощатые обшиты с двух сторон, перегородки - деревянные, перекрытие - деревянное, крыша - двухскатная шиферная, пол дощатый окрашенный по деревянным лагам на кирпичных столбах, оконные проемы - окрашенные, дверные проемы - простые окрашенные, отделка - простая, состав коммуникаций: электроосвещение, текущее использование: объект в
эксплуатации (летний отдых сотрудников).</t>
  </si>
  <si>
    <t xml:space="preserve">29 единица оборудования и ТМЦ по обработке металла. Расположено по адресу: г. Туапсе, ул. Кошкина, д. 11.</t>
  </si>
  <si>
    <t xml:space="preserve">Северский район</t>
  </si>
  <si>
    <t xml:space="preserve">51 единица оборудования и ТМЦ по обработке металла. Расположено по адресу: Северский район, промзона пгт. Афипский, производственная база металлоконструкций ЗАО "КМУС-2".</t>
  </si>
  <si>
    <t xml:space="preserve">84 единицы техники, оборудования и ТМЦ (краны мостовые и козловые, сварочное оборудование и т.д.). Расположено по адресу: Северский район, промзона пгт. Афипский, Смоленское шоссе, д. 12а, прилегающая территория в границах СПК "Аврора".</t>
  </si>
  <si>
    <t xml:space="preserve">90 основных средств (сварочное оборудование, инструмент) и 13 800 единиц ТМЦ. Расположено по адресу:г. Краснодар, ул. Дзержинского, д. 38 (склад № 1).</t>
  </si>
  <si>
    <t xml:space="preserve">Бытовой корпус площадью 363,3 кв.м. кад. номер 23:33:0000000:1503 и  деревянный дом с пристройками площадью 68 кв.м., 13 единиц ТМЦ (сплит-системы и холодильники). Расположено по адресу:г. Туапсинский район, п. Новомихайловский, турбаза Приморская. </t>
  </si>
  <si>
    <t xml:space="preserve">Бытовой корпус №1098 с кадастровым номером 23:33:0000000:1503, расположенный по адресу: Россия, Краснодарский край, Туапсинский р-н, п. Новомихайловский, турбаза "Приморская", общей площадью 363,30 кв.м, площадь застройки 209,00 кв.м, высота 9,28 м, строительный объем 1479,00 куб.м, кол-во этажей 3, материал конструкций: фундамент - монолитный бетонный, стены - железобетонные и кирпичные, перегородки - кирпичные, перекрытие - железобетонное, крыша - односкатная, плоская, металлическая, отделка - простая, состав коммуникаций: водопровод, канализация, электроосвещение,
газовая колонка, вентиляция. Общая долевая собственность, доля в праве 7/10 ЗАО "Второе Краснодарское монтажное
управление специализированное" (ЗАО "КМУС-2"), ИНН: 2308036363.</t>
  </si>
  <si>
    <r>
      <rPr>
        <sz val="12"/>
        <color theme="1"/>
        <rFont val="Times New Roman"/>
        <family val="0"/>
        <charset val="1"/>
      </rPr>
      <t xml:space="preserve">Квартира по адресу: г. Туапсе, ул. Армавирская, дом №6а, кв. 21, площадь 59.70 кв.м. </t>
    </r>
    <r>
      <rPr>
        <b val="true"/>
        <sz val="12"/>
        <color theme="1"/>
        <rFont val="Times New Roman"/>
        <family val="0"/>
        <charset val="1"/>
      </rPr>
      <t xml:space="preserve">(инв-я № 23)</t>
    </r>
  </si>
  <si>
    <r>
      <rPr>
        <sz val="12"/>
        <color theme="1"/>
        <rFont val="Times New Roman"/>
        <family val="0"/>
        <charset val="1"/>
      </rPr>
      <t xml:space="preserve">Имущественный комплекс, расположенный по адресу: Северский район, промзона пгт Афипский, Смоленское шоссе, д. 12а (прилегающая территория в границах СПК "Аврора"), включающий в себя:
Склад металла с мостовыми однобалочными кранами, мастерскими и открытой крановой эстакадой, кад. номер 23:26:0205001:15, площадь 1309,8 кв.м.;
Склад металла с мостовыми однобалочными кранами, мастерскими и открытой крановой эстакадой, кад. номер 23:26:0205001:14, площадь 1474,5 кв.м.;
Административно-бытовой корпус, кад. номер 23:26:0205000:1139, площадь 925,7 кв.м.;
Земельный участок, кад. номер 23:26:0205000:249, площадь 38493 кв.м.;
Окрасочный цех ПБТУ 1-ая очередь, кад. номер 23:26:0205001:19, площадь 426 кв.м.;
Окрасочный цех ПБТУ 2-ая очередь, кад. номер 23:26:0205001:21, площадь 484 кв.м.;
Склад энергоучастка, кад. номер 23:26:0205001:20, площадь 1059 кв.м.;
Склад трубных узлов 1-ая очередь, кад. номер 23:26:0205001:17, площадь 1450 кв.м.;
Склад трубных узлов 3-ая очередь, кад. номер 23:26:0205001:18, площадь 330 кв.м.;
Склад трубных узлов 2-ая очередь, кад. номер 23:26:0205001:16, площадь 1350 кв.м.;
</t>
    </r>
    <r>
      <rPr>
        <b val="true"/>
        <sz val="12"/>
        <color theme="1"/>
        <rFont val="Times New Roman"/>
        <family val="0"/>
        <charset val="1"/>
      </rPr>
      <t xml:space="preserve">(инв-я № 15)
</t>
    </r>
    <r>
      <rPr>
        <sz val="12"/>
        <color theme="1"/>
        <rFont val="Times New Roman"/>
        <family val="0"/>
        <charset val="1"/>
      </rPr>
      <t xml:space="preserve">
</t>
    </r>
  </si>
  <si>
    <t xml:space="preserve">АБК (административно-бытовой корпус) п. Афипский, 000003226, 23:26:0205000:910, 1 103.2 кв.м.
Краснодарский кр., Северский район,
пгт Афипский, промышленная зона,
район НПЗ
Склад металла с кранами и
мастерскими п. Афипский,
000002111, 23:26:0205000:959, 2
182.4 кв.м.
Краснодарский кр., Северский район,
пгт Афипский.
Мастерская стальная №923, 000000923, 23:26:0205000:962, 441.8 кв.м.
Краснодарский кр., Северский район, пгт Афипский, промзона.
Складская площадка, 23:26:0205000:1129, 400 кв.м.
Краснодарский край, р-н Северский, пгт Афипский (промзона)
Пристройка к цеху №2 (токарка)
Краснодарский край, р-н Северский, пгт Афипский (промзона)
Покрасочный цех.
Краснодарский край, р-н Северский,
пгт Афипский (промзона)
Пескоструйный цех.
Краснодарский край, р-н Северский,
пгт Афипский (промзона)
Металлический арочный ангар.
Краснодарский край, р-н Северский,
пгт Афипский (промзона).
Бетонное ограждение,
23:26:0205000:1131, 87 кв .м.
Краснодарский край, Северский район, пгт Афипский (промзона).
Навес металлический 3х5м.
Краснодарский край, Северский
район, промзона пгт.Афипского
Земельный участок №5, 18000 кв.м,
000000005, 23:26:0205000:20.
Краснодарский край, Северский
район, промзона пгт.Афипского
</t>
  </si>
  <si>
    <r>
      <rPr>
        <sz val="12"/>
        <color theme="1"/>
        <rFont val="Times New Roman"/>
        <family val="0"/>
        <charset val="1"/>
      </rPr>
      <t xml:space="preserve">Имущественный комплекс и земельные участки, расположение: Северский район, промзона пгт Афипский, производственная база металлоконструкций "КМУС-2". 
Земельный участок № 7, кад. номер 23:26:0205001:6, площадь 60000 кв.м.,
Земельный участок № 5, кад. номер 23:26:0205000:20, площадь 18000 кв.м.,
АБК п. Афипский; кад. номер 23:26:0205000:910, площадь 1103 кв.м.;
Складская площадка, кад. номер 23:26:0205000:1129, площадь 400 кв.м.;
Пристройка к цеху №2 (токарка);
Покрасочный цех;
Пескоструйныйх цех; 
Металлический арочный ангар;
Бетонное ограждение;
Склад металла с кранами и мастерскими, кад. номер 23:26:0205000:959, площадь 2182,4 кв.м.;
Мастерская стальная, кад. номер 23:26:0205000:962, площадь 441,8 кв.м.;
</t>
    </r>
    <r>
      <rPr>
        <b val="true"/>
        <sz val="12"/>
        <color theme="1"/>
        <rFont val="Times New Roman"/>
        <family val="0"/>
        <charset val="1"/>
      </rPr>
      <t xml:space="preserve">(инв-и № 16, 17, 18)</t>
    </r>
  </si>
  <si>
    <t xml:space="preserve">Склад металла с мостовыми однобалочными кранами,
мастерскими и открытой крановой эстакадой, 2 очер, 23:26:0205001:15, 1 309.8 кв.м
Краснодарский край, Северский р-н, пгт Афипский, в границах СПК "Аврора"
Склад металла с мостовыми однобалочными кранами,
мастерскими и открытой крановой эстакадой, 000012301,
23:26:0205001:14, 1 474.5 кв.м
Краснодарский край, Северский р-н, пгт Афипский, в границах СПК "Аврора"
Административно-бытовой корпус, 000009571, 23:26:0205000:1139, 925.7 кв.м
Краснодарский край, Северский р-н, пгт Афипский, в границах СПК "Аврора"
Окрасочный цех ПБТУ (производственной базы трубных узлов) 1-я очередь,000016889, 23:26:0205001:19, 1 426 кв.м.
Краснодарский край, Северский район, в границах СПК "Аврора"
Окрасочный цех ПБТУ (производственной базы трубных узлов) 2-я очередь, 000016890, 23:26:0205001:21, 484 кв.м.
Краснодарский край, Северский район, в границах СПК "Аврора"
Склад трубных узлов 1-я очередь, 000015351, 23:26:0205001:17, 1 450 кв.м.
Краснодарский край, Северский район, в границах СПК "Аврора".
Склад трубных узлов 2-я очередь,
000015352, 23:26:0205001:16, 1350 кв.м.
Краснодарский край, Северский район, в границах СПК "Аврора"
Склад энергоучастка, 000016888, 23:26:0205001:20, 1 059 кв.м.
Краснодарский край, Северский район, в границах СПК "Аврора"
Склад трубных узлов 3-я очередь, 23:26:0205001:18, 330 кв.м.
Краснодарский край, Северский район, в границах СПК "Аврора"
Хранилище кирпичное для радиоционных элементов.
Краснодарский край, Северский район, в границах СПК "Аврора"
Ангар 10х5,5 м.
Краснодарский край, Северский район, в границах СПК "Аврора"
Навес.
Краснодарский край, Северский район, в границах СПК "Аврора"
Ангар металлический. Краснодарский край, Северский
район, в границах СПК "Аврора"
Забор из металлических ограждений 3D. Краснодарский край, Северский район, в границах СПК "Аврора".
Забор бетонный. Краснодарский край, Северский
район, в границах СПК "Аврора"
Забор профильный. Краснодарский край, Северский
район, в границах СПК "Аврора"
Земельный участок №7, 60000 кв.м п. Афипский, 000003626,
23:26:0205001:6
Краснодарский край, Северский
район, в границах СПК "Аврора"
Земельный участок 38493 кв.м., 000011956, 23:26:0205000:249.
Краснодарский край, р-н Северский, пгт. Афипский, Смоленское шоссе, 12 а
</t>
  </si>
  <si>
    <r>
      <rPr>
        <sz val="12"/>
        <color theme="1"/>
        <rFont val="Times New Roman"/>
        <family val="0"/>
        <charset val="1"/>
      </rPr>
      <t xml:space="preserve">Объекты недвижимости, расположение: г. Краснодар, ул. им. Дзержинского, д. 38:
Производственная мастерская № 18, кад. номер 23:43:0127004:1250, площадь 522,3 кв.м.;
Склад;
Производственная мастерская № 19, кад. номер 23:43:0127004:1248, площадь 574,2 кв.м.;
Мойка, туалет;
Автозаправочная станция, кад. номер 23:43:0127004:1246, площадь 11 кв.м.;
Навес (пристройка), лит. Г5, аккумуляторная № 20,  кад. номер 23:43:0127004:1725, площадь 49 кв.м.;
Проходная, кад. номер 23:43:0127004:1247, площадь 12,7 кв.м.;
Здание ц/склада с платф. и полуподвалом г. Краснодар № 25  кад. номер 23:43:0127004:1243, площадь 637,6 кв.м.;
</t>
    </r>
    <r>
      <rPr>
        <b val="true"/>
        <sz val="12"/>
        <color theme="1"/>
        <rFont val="Times New Roman"/>
        <family val="0"/>
        <charset val="1"/>
      </rPr>
      <t xml:space="preserve">(инв-и № 19,20)
</t>
    </r>
    <r>
      <rPr>
        <sz val="12"/>
        <color theme="1"/>
        <rFont val="Times New Roman"/>
        <family val="0"/>
        <charset val="1"/>
      </rPr>
      <t xml:space="preserve">Объекты недвижимости, расположение: г. Краснодар, ул. им. Дзержинского, д. 38: 
Административное здание № 16, кад. номер 23:43:0127004:1244, площадь 753,4 кв.м.;
Административное здание (объект незавершенного строительства), кад. номер 23:43:0201016:441, площадь 11134,8 кв.м.;
Земельный участок № 1, кад. номер 23:43:0201016:11, площадь 12725,46 кв.м.;
Земельный участок, ул. Строителей, д. 1/1 кад. номер 23:43:0201016:325, площадь 716 кв.м.;
Квартира кад. номер 23:43:0120011:1345, площадь 56,4 кв.м.;
Навес из металлоконструкций, 
Здание хранения карбида, 
Склад с подвалом и пристройкой.
</t>
    </r>
    <r>
      <rPr>
        <b val="true"/>
        <sz val="12"/>
        <color theme="1"/>
        <rFont val="Times New Roman"/>
        <family val="0"/>
        <charset val="1"/>
      </rPr>
      <t xml:space="preserve">(инв-я № 21)
</t>
    </r>
  </si>
  <si>
    <t xml:space="preserve">Производственная мастерская №18, 000000018, 23:43:0127004:1250, 522.3 кв.м.
Краснодарский край, г. Краснодар,
Западный округ, ул. им.Дзержинского, дом №38/1
Производственная мастерская №19, 000000019, 23:43:0127004:1248, 574.2 кв.м.
Краснодарский край, г. Краснодар,
Западный округ, ул. им.Дзержинского, дом №38/1
Мойка, лит.В(23:43:0127004:1245 148.6 кв.м), туалет, лит.И
(23:43:0127004:1249-15.4 кв.м) недвиж. №24, 000000024
Краснодарский край, г. Краснодар,
Западный округ, ул. им.Дзержинского, дом №38/1
Автозаправочная станция с подземными резервуарами №23, 000000023, 23:43:0127004:1246, 11 кв. м.
Краснодарский край, г. Краснодар,
Западный округ, ул. им. Дзержинского, дом №38/1
Навес (пристройка), лит.Г5,
аккумуляторная №20, 000000020,
23:43:0127004:1725, 49 кв.м
Краснодарский край, г. Краснодар, Западный округ, ул.
им.Дзержинского, дом №38/1
Проходная лит. Б1 №21, 000000021,
23:43:0127004:1247, 12.7 кв.м.
Краснодарский край, г. Краснодар, Западный округ, ул. им.Дзержинского, дом №38/1
Здание центрального склада с платформой и полуподвалом г. Краснодар №25, 000000025, 23:43:0127004:1243, 637.6 кв.м.
Краснодарский край, г. Краснодар, Западный округ, ул. им. Дзержинского, дом №38/1
Административное здание №16, 000000016, 23:43:0127004:1244, 753.4 кв.м.
Краснодарский край, г. Краснодар,
Западный округ, ул. им.Дзержинского, дом №38/1
Забор кирпичный №5, 000000005,
Краснодарский край, г. Краснодар, Западный округ, ул.
им.Дзержинского, дом №38/1
Земельный участок №1, 000000001, 23:43:0201016:11, 12725.46 кв.м. Краснодарский край, г. Краснодар,
Западный внутригородской округ, ул.
им. Дзержинского, 38.
Административное здание
ул. Дзержинского 38 (Объект незавершенного строительства), 000016887, 23:43:0201016:441, 11134.8 кв.м.
Краснодарский край, г. Краснодар, Западный внутригородской округ, ул. им. Дзержинского, д. 38
Склад с подвалом и пристройкой №1092, 000001092,
23:43:0127004:1255, 1 238.5 кв.м
Краснодарский край, г. Краснодар, Западный округ, ул. им.Дзержинского, дом №38/1
Земельный участок, ул. Строителей, 1/1, 23:43:0201016:325, 716 кв.м
Краснодарский край, г. Краснодар, Западный внутригородской округ, ул. Строителей, 1/1
</t>
  </si>
  <si>
    <r>
      <rPr>
        <sz val="12"/>
        <color theme="1"/>
        <rFont val="Times New Roman"/>
        <family val="0"/>
        <charset val="1"/>
      </rPr>
      <t xml:space="preserve">Производственная база (незавершенный строительством объект), расположенная по адресу: Темрюкский район, п. Таманский (строящийся производственный участок ЗАО "КМУС-2"), включающий в себя: земельный участок № 4 (кад. номер 23:30:0701000:9, площадь 56099 кв.м.) и производственную базу (кад. номер 23:30:0701002:2275, площадь 554,7 кв.м.). </t>
    </r>
    <r>
      <rPr>
        <b val="true"/>
        <sz val="12"/>
        <color theme="1"/>
        <rFont val="Times New Roman"/>
        <family val="0"/>
        <charset val="1"/>
      </rPr>
      <t xml:space="preserve">(инв-я № 22)
</t>
    </r>
  </si>
  <si>
    <t xml:space="preserve">Производственная база металлоконструкций пос. Таманский (Объект незавершенного строительства), 000016891, 23:30:0701002:2275, 554.7 кв.м
Земельный участок №4, 000000004, 23:30:0701000:9, 56099 кв.м.
Краснодарский край, р-н Темрюкский, западнее пос.
Таманский.
</t>
  </si>
  <si>
    <t xml:space="preserve">Состоялись</t>
  </si>
  <si>
    <t xml:space="preserve">Краснодарский край</t>
  </si>
  <si>
    <t xml:space="preserve">Большой перечень ТМЦ, строительного оборудования, запасов, оргтехники и др. движимого имущества, находящихся в объектах недвижимости должника. (почти все инвентаризационные описи от 04.08.2023).</t>
  </si>
  <si>
    <t xml:space="preserve">Движимое имущество, расположенное по адресу: Краснодарский край, г. Краснодар, ул. Имени Дзержинского, д. 38, принадлежащее ЗАО «КМУС-2» (ИНН 2308036363, ОГРН: 1022301194123 от 20.04.1995 г.) в количестве 653 позиций. </t>
  </si>
  <si>
    <t xml:space="preserve">Большой перечень ТМЦ, строительного оборудования, запасов, оргтехники и др. движимого имущества, находящихся в объектах недвижимости должника. (почти все инвентаризационные описи от 07.10.2023).</t>
  </si>
  <si>
    <t xml:space="preserve">Движимое имущество, принадлежащее ЗАО «Второе Краснодарское Монтажное Управление Специализированное» (ЗАО «КМУС-2», ИНН 2308036363, ОГРН 1022301194123, адрес: 350051, г. Краснодар, ул. им. Дзержинского, 38) в количестве 1 771 позиций. </t>
  </si>
  <si>
    <t xml:space="preserve">А32-56704/2022</t>
  </si>
  <si>
    <t xml:space="preserve">%D0%9032-56704/2022</t>
  </si>
  <si>
    <t xml:space="preserve">ООО "ЮГАГРОПРОМБИЗНЕС"</t>
  </si>
  <si>
    <t xml:space="preserve">Кореновский район</t>
  </si>
  <si>
    <t xml:space="preserve">Переработка подсолнечника</t>
  </si>
  <si>
    <t xml:space="preserve">Имущественный комплекс, расположенный по 3-ем адресам в Кореновском районе, ст-ца Журавская,  включающий в себя 3 земельных участка в Кореновском районе и насположенные на них 11 объектов недвижимости (продовольственные склады, насосная, маслоцех, цех сладостей, котельная и др.), а также производственное оборудование.</t>
  </si>
  <si>
    <t xml:space="preserve">Земельный участок.
Кадастровый номер: 23:12:0401002:84. Категория земель: земли населенных пунктов. Виды разрешенного использования: для размещения и эксплуатации маслоцеха. Площадь: 9932 + / - 70 кв.м. Адрес: установлено относительно ориентира, расположенного в границах участка. Почтовый адрес ориентира: Краснодарский край, Кореновский р-н, с/п Журавское, ст. Журавская, ул.Братская, 7 а. 1
2 Земельный участок.
Кадастровый номер: 23:12:0401002:96. Категория земель: земли населенных пунктов. Виды разрешенного использования: для размещения и эксплуатации продовольственного склада. Площадь: 6011 + / - 54 кв.м. Адрес: установлено относительно ориентира, расположенного в границах участка. Почтовый адрес ориентира: Краснодарский край, Кореновский район, с/п Журавское, ст-ца Журавская, ул. Братская, 84. 1
3 Земельный участок.
Кадастровый номер: 23:12:0401002:101. Категория земель: земли населенных пунктов. Виды разрешенного использования: для размещения складских помещений. Площадь: 12130+ /- 77 кв.м. Адрес: установлено относительно ориентира, расположенного в границах участка. Почтовый адрес ориентира: Краснодарский край, Кореновский р-н, с/п Журавское, ст-ца Журавская, ул.Братская, 86. 1
4 Здание.
Кадастровый номер: 23:12:0401002:138. Назначение: Нежилое. Наименование: Маслоцех. Площадь: 300.3 кв. м. Количество этажей, в том числе подземных этажей: 1. Адрес: Российская Федерация, Краснодарский кр., Кореновский район, ст-ца Журавская, ул.Братская, дом №7 а. 1
5 Здание. Кадастровый номер: 23:12:0401002:139. Назначение: Нежилое. Наименование: Цех восточных сладостей. Площадь: 927.4 кв. м. Количество этажей, в том числе подземных этажей: 1. Адрес: Российская Федерация, Краснодарский кр., Кореновский район, ст-ца Журавская, ул. Братская, дом №7 а. 1
6 Здание. Кадастровый номер: 23:12:0401002:143. Назначение: Нежилое. Наименование: Котельная. Площадь: 93.7 кв. м. Количество этажей, в том числе подземных этажей: 1. Адрес: Российская Федерация, Краснодарский кр., Кореновский район, ст-ца Журавская, ул. Братская, дом №7 а. 1
7 Здание. Кадастровый номер: 23:12:0401002:142.
Назначение: Нежилое. Наименование: Насосная. Площадь: 63.7 кв. м. Количество этажей, в том числе подземных этажей: 2. Адрес: Российская Федерация, Краснодарский кр., Кореновский район, ст-ца Журавская, ул. Братская, дом №7 а. 1
8 Здание. Кадастровый номер: 23:12:0401002:141. Назначение: Нежилое. Наименование: Проходная. Площадь: 9.4 кв. м. Количество этажей, в том числе подземных этажей: 1. Адрес: Российская Федерация, Краснодарский кр., Кореновский район, ст-ца Журавская, ул. Братская, дом №7 а. 1
9 Здание. Кадастровый номер: 23:12:0401002:140. Назначение: Нежилое. Наименование: Ангар. Площадь: 749 кв. м., Количество этажей, в том числе подземных этажей: 1. Адрес: Российская Федерация, Краснодарский кр., Кореновский район, ст-ца Журавская, ул. Братская, дом №7 а. 1
10 Здание. Кадастровый номер: 23:12:0401002:104. Назначение: Нежилое. Наименование: Продовольственный склад. Площадь: 1724.7 кв.м. Количество этажей, в том числе подземных этажей: 1, в том числе подземных 0. Адрес: Краснодарский край, Кореновский р-н, с/п Журавское, ст-ца Журавская, ул. Братская, д. 84. 1
11 Здание. Кадастровый номер: 23:12:0401002:106. Назначение: Нежилое. Наименование: Продовольственный склад. Площадь: 1175.8 кв.м. Количество этажей, в том числе подземных этажей: 1, в том числе подземных 0. Адрес: Краснодарский край, Кореновский р-н, с/п Журавское, ст-ца Журавская, ул. Братская, д. 84. 1
12 Здание. Кадастровый номер: 23:12:0401002:118. Назначение: Нежилое. Наименование: Здание. Площадь: 1434.2 кв.м. Количество этажей, в том числе подземных этажей: 1. Адрес: Краснодарский край, Кореновский район, ст. Журавская, ул. Братская, д.86.
1
13 Здание. Кадастровый номер: 23:12:0401002:167. Назначение: Нежилое. Наименование: Нежилое здание. Площадь: 1448.8кв.м. Количество этажей, в том числе подземных этажей: 1. Адрес: Краснодарский край, Кореновский р-н, ст-ца Журавская, ул. Братская, д. 86. 1
14 Здание. Кадастровый номер: 23:12:0401002:170. Назначение: Нежилое. Наименование: Нежилое здание (склад). Площадь: 706.1 кв. м. Количество этажей, в том числе подземных этажей: 1. Адрес: Краснодарский край, Кореновский р-н, ст-ца Журавская, ул. Братская, д. 86. 1
15 Анализатор инфракрасный "ИНФРАСКАН105" Марка / Модель: ИНФРАСКАН105. Изготовитель: ООО "ЭКАН", Россия. Год изготовления: 2014. Инвентарный номер: 00000147. 1
16 Вентилятор с фланцевым двигателем 3квт Изготовитель: ЗАО "Металлист", Россия. Год изготовления: 2012. Инвентарный номер: 00000119. 1
17 Весы бункерные НИВА-6-50 (6тн/час) с электроприводом Марка / Модель: НИВА-6-50. Изготовитель: ООО Торговый дом ВЗВТ, Россия. Год изготовления: 2018. Инвентарный номер: 00000177. 1
18 Весы технологические Изготовитель: ООО "НАИС", Россия. Год изготовления: 2014. Инвентарный номер: 00000139. 1
19 Дробилка-молотковая ДДМ-5 Марка / Модель: ДДМ-5. Изготовитель: ООО «Ремком» НПЦ, Россия. Год изготовления: 2011. Инвентарный номер: 00000102. 1
20 Дымосос Марка / Модель: ДН-6,3 дв.5,5/1500. Изготовитель: ООО ПРОМТЭК, Россия. Год изготовления: 2017. Инвентарный номер: 00000171. 1
21 Жаровня Ж-68 6 чан Марка / Модель: Ж-6/Ж-68. Изготовитель: ООО «Ремком» НПЦ, Россия. Год изготовления: 2011. Инвентарный номер: 00000089. 1
22 Жаровня Ж-68 (шестичанная) с приводом Марка / Модель: Ж-6/Ж-68. Изготовитель: ООО «Ремком» НПЦ, Россия. Год изготовления: 2014. Инвентарный номер: 00000132. 1
23 Жаровня Ж-68(семичанная) с приводом Марка / Модель: Ж-6/Ж-68. Изготовитель: ООО «Ремком» НПЦ, Россия. Год изготовления: 2014. Инвентарный номер: 00000133. 1
24 Зернометатель 3МЭ-60 Марка / Модель: 3МЭ-60. Изготовитель: ООО "ЮВеС", Россия. Год изготовления: 2008. Инвентарный номер: 00000021. 1
25 Зернометатель ЗМС(Н)-90-21м Марка / Модель: ЗМС(Н)-90-21м. Изготовитель: ОАО "Завод Автотехнологий", Россия. Год изготовления: 2010. Инвентарный номер: 00000072. 1
26 Зернометатель ЗМС(Н)-90-21м Марка / Модель: ЗМС(Н)-90-21м. Изготовитель: ОАО "Завод Автотехнологий", Россия. Год изготовления: 2010. Инвентарный номер: 00000073. 1
27 Зернометатель ПЗС-100(Эльбрус) Марка / Модель: ПЗС-100. Изготовитель: ООО "Воронежский завод сельхозмашин", Россия. Год изготовления: 2013. Инвентарный номер: 00000125. 1
28 Измельчитель молотковый Им-30 Марка / Модель: ИМ-30. Изготовитель: ООО "АгроМашОйл", Россия. Год изготовления: 2011. Инвентарный номер: 00000097. 1
29 Корпус зеера Марка / Модель: 520*1640. Изготовитель: ООО ЭнергоМаксимум, Россия. Год изготовления: 2017. Инвентарный номер: 00000168. 1
30 Котел паровой Марка / Модель: Е-1,0-0,9Р. Изготовитель: ООО ЭнергоМаксимум, Россия. Год изготовления: 2017. Инвентарный номер: 00000167. 1
31 Маслопресс А-9МПШ-20-3 Марка / Модель: А9-МПШ-20-2. Изготовитель: ООО "Механосборочный универсальный завод", Украина. Год изготовления: 2011. Инвентарный номер: 00000093. 1
32 Маслопресс А-9МПШ-20-3 Марка / Модель: А9-МПШ-20-2. Изготовитель: ООО "Механосборочный универсальный завод", Украина. Год изготовления: 2011. Инвентарный номер: 00000094. 1
33 Маслопресс А-9МПШ-20-3 Марка / Модель: А9-МПШ-20-2. Изготовитель: ООО "Механосборочный универсальный завод", Украина. Год изготовления: 2011. Инвентарный номер: 00000095. 1
34 Маслопресс А-9МПШ-20-3 Марка / Модель: А9-МПШ-20-2. Изготовитель: ООО "Механосборочный универсальный завод", Украина. Год изготовления: 2014. Инвентарный номер: 00000127. 1
35 Маслопресс А-9МПШ-20-3 Марка / Модель: А9-МПШ-20-2. Изготовитель: ООО "Механосборочный универсальный завод", Украина. Год изготовления: 2014. Инвентарный номер: 00000128. 1
36 Маслопресс МП 68 в сборе Марка / Модель: МП-68. Изготовитель: ООО «Ремком» НПЦ, Россия. Год изготовления: 2011. Инвентарный номер: 00000090. 1
37 Маслопресс МП 68 с приводом Марка / Модель: МП-68. Изготовитель: ООО «Ремком» НПЦ, Россия. Год изготовления: 2014. Инвентарный номер: 00000134. 1
38 Маслопресс МП 68 с приводом Марка / Модель: МП-68. Изготовитель: ООО «Ремком» НПЦ, Россия. Год изготовления: 2014. Инвентарный номер: 00000135. 1
39 Насос Calpeda Марка / Модель: MXV 25-214/C. Изготовитель: ООО ПРОМТЭК, Россия. Год изготовления: 2017. Инвентарный номер: 00000170. 1
40 Насосы на откачку масла SAEP-IR-30-125/1 Марка / Модель: SAEP-IR-30-125/1. Изготовитель: ООО «Фирма Оленев», Россия. Год изготовления: 2011. 1
41 Насосы на откачку масла SAEP-IR-30-125/1 Марка / Модель: SAEP-IR-30-125/1. Изготовитель: ООО «Фирма Оленев», Россия. Год изготовления: 2014. 1
42 Петкус К 531 Гигант Марка / Модель: К 531. Изготовитель: н/у, Германия. Год изготовления: 2015. Инвентарный номер: 00000155. 1
43 Резервуар металлический 20м3 Изготовитель: ООО "Надежда", Россия. Год изготовления: 2008. Инвентарный номер: 00000016. 1
44 Семенорушка HPX Марка / Модель: HPX. Изготовитель: ОАО Астон, Россия. Год изготовления: 2012. Инвентарный номер: 00000120. 1
45 Система видеонаблюдения (Весовая) Изготовитель: ИП Саврига А.В., Россия. Год изготовления: 2013. Инвентарный номер: 00000126. 1
46 Система видеонаблюдения (завод) Изготовитель: ИП Саврига А.В., Россия. Год изготовления: 2011. Инвентарный номер: 00000098. 1
47 Система видеонаблюдения (лаборатория) Изготовитель: ИП Саврига А.В., Россия. Год изготовления: 2014. Инвентарный номер: 00000148. 1
48 Система видеонаблюдения (пропускной пункт) Изготовитель: ИП Саврига А.В., Россия. Год изготовления: 2014. Инвентарный номер: 00000153. 1
49 Система видеонаблюдения (пропускной пункт) Изготовитель: ИП Саврига А.В., Россия. Год изготовления: 2018. Инвентарный номер: 00000179. 1
50 Система видеонаблюдения (территория) Изготовитель: ИП Саврига А.В., Россия. Год изготовления: 2018. Инвентарный номер: 00000172. 1
51 Система видеонаблюдения (территория) Изготовитель: ИП Саврига А.В., Россия. Год изготовления: 2018. Инвентарный номер: 00000174. 1
52 Система видеонаблюдения (территория) Изготовитель: ИП Саврига А.В., Россия. Год изготовления: 2019. Инвентарный номер: 00000181. 1
53 Система видеонаблюдения (территория) Изготовитель: ИП Саврига А.В., Россия. Год изготовления: 2013. Инвентарный номер: 00000124. 1
54 Система видеонаблюдения (Электр. комплекс весовая) Изготовитель: ООО "НАИС", Россия. Год изготовления: 2011. Инвентарный номер: 00000099. 1
55 Телевизор SUPRA Марка / Модель: SUPRA Изготовитель: ИП Усов А.И., Китай. Год изготовления: 2013. 1
56 Термодинамичный конденсатоотводчик Изготовитель: ООО "ЭнегоМаксимум", Россия. Год изготовления: 2014. 1
57 Транспортёр скребковый ЗПС-100 Транспортёр скребковый ЗПС-60 Марка / Модель: ЗПС-100, ЗПС-60. Изготовитель: ООО "Подшипникторг", Россия. Год изготовления: 2011. 1
58 Трансформаторная подстанция 400 квт КТПвв-1000-10/0,4; ТМГ-1000-10/0,4 Марка / Модель: КТПвв-1000-10/0,4. Изготовитель: ООО «КубаньЭлектрощит», Россия. Год изготовления: 2014. Инвентарный номер: 00000136. 1
59 Цистерна 115м3 Изготовитель: ИП Даниелян В.В., Россия. Год изготовления: 2008. Инвентарный номер: 00000028. 1
60 Цистерна 78м3 Изготовитель: ИП Даниелян В.В., Россия. Год изготовления: 2008. Инвентарный номер: 00000029. 1
61 Цистерна 50м3 Изготовитель: ИП Даниелян В.В., Россия. Год изготовления: 2008. Инвентарный номер: 00000030. 1
62 Частотный преобразователь Марка / Модель: RVL00165C2H1SSS-1. Изготовитель: ООО "Техприбор-Юг", Россия. Год изготовления: 2012. Инвентарный номер: 00000107, 00000115, 00000106, 00000112, 00000113, 00000114, 00000105, 00000108, 00000109, 00000110, 00000111. 11
63 Частотный преобразователь Марка / Модель: RVL00615C2H1SSST. Изготовитель: ООО "Техприбор-Юг", Россия. Год изготовления: 2014. Инвентарный номер: 00000142. 1
64 Частотный преобразователь, ящик, вставка Марка / Модель: RVS00725A2H0SSSA1A2. Изготовитель: ООО "Техприбор-Юг", Россия. Год изготовления: 2011. Инвентарный номер: 00000104. 1
65 Экспресс-анализатор "ИНФРАЛЮН" Марка / Модель: ИНФРАЛЮН. Изготовитель: ООО НПО "ВНИИМК", Россия. Год изготовления: 2011. Инвентарный номер: 00000100. 1
66 Электрический стац. винт. компрессор ЗИФ 37кВт Марка / Модель: ЗИФ 37кВт. Изготовитель: ОАО "МЗ" Арсенал", Россия. Год изготовления: 2014. Инвентарный номер: 00000138. 1
67 Электрогенераторная установка с двигателем внутреннего сгорания с евророзетками, увеличенным баком 8,5/9 КВТ MG11000MXE Марка / Модель: MG11000MXE. Изготовитель: ООО «Сапсан», Китай. Год изготовления: 2013. 1</t>
  </si>
  <si>
    <t xml:space="preserve">приостановлены</t>
  </si>
  <si>
    <t xml:space="preserve">Приостановка торгов</t>
  </si>
  <si>
    <t xml:space="preserve">А32-33555/2021</t>
  </si>
  <si>
    <t xml:space="preserve">%D0%9032-33555/2021</t>
  </si>
  <si>
    <t xml:space="preserve">ООО "ВКС"</t>
  </si>
  <si>
    <t xml:space="preserve">Славянский район</t>
  </si>
  <si>
    <t xml:space="preserve">земельный участок площадью 176470+/-3676 кв.м, кадастровый номер 23:27:0801000:10570, категория земель: земли сельскохозяйственного назначения, адрес: Краснодарский край, Славянский район, с/п Протокское, в 1 км западнее х. Нещадимовского; з/у пасположен в границах зоны с особыми условиями использования территории</t>
  </si>
  <si>
    <t xml:space="preserve">земельный участок площадью 176470+/-3676 кв.м, кадастровый номер 23:27:0801000:10570, категория земель: земли сельскохозяйственного назначения, виды разрешенного использования – под иными объектами специального назначения, находящийся по адресу: Краснодарский край, Славянский район, с/п Протокское, в 1 км западнее х. Нещадимовского </t>
  </si>
  <si>
    <t xml:space="preserve">12.05.2025-20.07.2025</t>
  </si>
  <si>
    <t xml:space="preserve">Зернохранилище</t>
  </si>
  <si>
    <t xml:space="preserve">зернохранилище, назначение: нежилое здание, площадью: 354,9 кв. м., количество этажей: 1, в том числе подземных: 0, кадастровый номер 23:27:0801000:10596, адрес: Краснодарский край, Славянский район, с/п Протокское, в 1 км западнее х. Нещадимовского</t>
  </si>
  <si>
    <t xml:space="preserve">зернохранилище, назначение: нежилое здание, площадью: 354,9 кв. м., количество этажей: 1, в том числе подземных: 0, кадастровый номер 23:27:0801000:10596, местоположение: Краснодарский край, Славянский район, с/п Протокское, в 1 км западнее х. Нещадимовского </t>
  </si>
  <si>
    <t xml:space="preserve">Свинарник</t>
  </si>
  <si>
    <t xml:space="preserve">свинарник, назначение: нежилое здание, площадью: 939,1 кв. м. количество этажей: 1, в том числе подземных: 0, кадастровый номер 23:27:0801000:10600, адрес: Краснодарский край, Славянский район, с/п Протокское, в 1 км западнее х. Нещадимовского</t>
  </si>
  <si>
    <t xml:space="preserve">свинарник, назначение: нежилое здание, площадью: 939,1 кв. м. количество этажей: 1, в том числе подземных: 0, кадастровый номер 23:27:0801000:10600, местоположение: Краснодарский край, Славянский район, с/п Протокское, в 1 км западнее х. Нещадимовского</t>
  </si>
  <si>
    <t xml:space="preserve">Санпропускник</t>
  </si>
  <si>
    <t xml:space="preserve">санпропускник, назначение: нежилое здание, площадью: 301,6 кв. м. количество этажей: 2, в том числе подземных: 0, кадастровый номер 23:27:0801000:10594, адрес: Краснодарский край, Славянский район, с/п Протокское, х. Нещадимовский, в 1 км западнее х. Нещадимовского</t>
  </si>
  <si>
    <t xml:space="preserve">санпропускник (неудовлетворительное состояние), назначение: нежилое здание, площадью: 301,6 кв. м. количество этажей: 2, в том числе подземных: 0, кадастровый номер 23:27:0801000:10594, местоположение: Краснодарский край, Славянский район, с/п Протокское, х. Нещадимовский, в 1 км западнее х. Нещадимовского</t>
  </si>
  <si>
    <t xml:space="preserve">А32-29863/2016</t>
  </si>
  <si>
    <t xml:space="preserve">%D0%9032-29863/2016</t>
  </si>
  <si>
    <t xml:space="preserve">ООО "Кубаньреставрация"</t>
  </si>
  <si>
    <t xml:space="preserve">Адрес: г. Краснодар, ул. Парусная, д. 8, Аквапарк "Экватор":
Земельный участок, категория земель - земли населенных пунктов, площадь 35880+-76,75 кв.м. (кад. № 23:43:0426010:10) ();
Здание административно-приемный корпус, нежилое, лощадь 1522,6 кв.м. (кад. № 23:43:0426010:36);
Здание, летнее бистро, нежилое, площадь 169,9 кв.м. (ка.д. № 23:43:0426010:76);
Здание, ТП,нежилое, площадь 44,5 кв.м.(кад. № 23:43:0426O10:77);
Здание, котельная, нежилое, площадь 103,8 кв.м. (кад. № 23:43:0426010:78);
Здание, склад, нежилое, площадь, 51,3 кв.м. (кад. № 23:43:0426010:79).
</t>
  </si>
  <si>
    <t xml:space="preserve">Канализационная насосная станция;
4 комплекса бассейнов;
ограждение.</t>
  </si>
  <si>
    <t xml:space="preserve">жилищно-коммунальное хозяйство</t>
  </si>
  <si>
    <t xml:space="preserve">А32-13112/2019</t>
  </si>
  <si>
    <t xml:space="preserve">%D0%9032-13112/2019</t>
  </si>
  <si>
    <t xml:space="preserve">ФГУП ЖКК (ФЕДЕРАЛЬНОЕ ГОСУДАРСТВЕННОЕ УНИТАРНОЕ ПРЕДПРИЯТИЕ "ЖИЛИЩНО-КОММУНАЛЬНЫЙ КОМПЛЕКС")</t>
  </si>
  <si>
    <t xml:space="preserve">Движимое и недвижимое имущество предприятия ЖКХ общей балансовой стоимостью 32 195,5 тыс. руб.</t>
  </si>
  <si>
    <t xml:space="preserve">А32-21151/2016</t>
  </si>
  <si>
    <t xml:space="preserve">%D0%9032-21151/2016</t>
  </si>
  <si>
    <t xml:space="preserve">ООО "Океан"</t>
  </si>
  <si>
    <t xml:space="preserve">База отдыха</t>
  </si>
  <si>
    <t xml:space="preserve">Имущественный комплекс, расположенный по адресу:
 р-н Темрюкский, ст-ца Голубицкая, ул. Курортная, 133:
Земельный участок    КН 23:30:0401001:175 площадью 5452 +/- 1292 
Здание (Шашлычная) КН 23:30:0401001:1388
Здание (Гостевой дом) КН 23:30:0401001:1392
Здание (Гостевой дом) КН 23:30:0401001:1393
Здание (Гостевой дом с мансардой) КН 23:30:0401001:1395
Здание (Летнее кафе) КН 23:30:0401001:1399
Здание (Гостевой дом с мансардой) КН 23:30:0401001:1400
Здание (Гостевой дом с мансардой) КН 23:30:0401001:1403
Здание (Гостевой дом с мансардой) КН 23:30:0401001:1404
Здание (Гостевой дом) КН 23:30:0401001:3046
Сооружение (Амфитеатр) КН 23:30:0401001:3054
Сооружение (Бассейн плавательный) КН 23:30:0401001:3055
Здание (Вспомогательное помещение для электронасосного оборудования) КН 23:30:0401001:3058
Здание (Уборная в блоке с душем) КН 23:30:0401001:3061</t>
  </si>
  <si>
    <t xml:space="preserve">Недвижимое имущество ООО «Океан», расположенное по адресу: Краснодарский край, р-н Темрюкский, ст-ца Голубицкая, ул. Курортная, 133 в составе: здание (нежилое здание, шашлычная), кад. № 23:30:0401001:1388, площадь 50,1 м2; здание (нежилое здание, гостевой дом), кад. № 23:30:0401001:1392, площадь 72,4 м2; здание (нежилое здание, гостевой дом), кад. 23:30:0401001:1393, площадь 73 м2; здание (нежилое здание, гостевой дом с мансардой), кад. № 23:30:0401001:1395, площадь 136,7 м2; здание (нежилое здание, летнее кафе), кад. № 23:30:0401001:1399, площадь 65,7 м2; здание (нежилое здание, гостевой дом с мансардой), кад. № 23:30:0401001:1400, площадь 110 м2; здание (нежилое здание, гостевой дом с мансардой), кад. № 23:30:0401001:1403, площадь 133 м2; здание (нежилое здание, гостевой дом с мансардой), кад. № 23:30:0401001:1404, площадь 133 м2; здание (нежилое здание, гостевой дом), кад. № 23:30:0401001:3046, площадь 1798 м2; сооружение (нежилое, амфитеатр), кад. № 23:30:0401001:3054, площадь 130 м2; сооружение (нежилое, бассейн плавательный), кад. № 23:30:0401001:3055, площадь 82,4 м2; здание (нежилое здание, вспомогательное помещение для электронасосного оборудования), кад. № 23:30:0401001:3058, площадь 6,4 м2; здание (нежилое здание, уборная в блоке с душем), кад. № 23:30:0401001:3061, площадь 10,1 м2; земли населенных пунктов, разрешенное использование - для эксплуатации базы отдыха, кад. № 23:30:0401001:175, площадь 5452 +/- 1292 м2. В случае снятия отдельных объектов в составе лота начальная цена лота уменьшается на соответствующую стоимость этих объектов согласно утвержденной начальной цене. Для ознакомления с интересующим имуществом необходимо в течение срока приема заявок направить запрос на адрес электронной почты ipgirichev@mail.ru</t>
  </si>
  <si>
    <t xml:space="preserve">А32-3469/2023</t>
  </si>
  <si>
    <t xml:space="preserve">%D0%9032-3469/2023</t>
  </si>
  <si>
    <t xml:space="preserve">ООО "МонтажТехСтрой"</t>
  </si>
  <si>
    <t xml:space="preserve">Северский</t>
  </si>
  <si>
    <t xml:space="preserve">Имущественный комплекс организации, расположенный в поселке Афипском, включающий в себя объекты недвижимости, производственную технику и  оборудование:земельный участок (площадь 7,27 га кад. номер 23:26:0205000:0052) и объекты недвижимости (склад для кислорода, ремонтно-механические мастерские, материально-технический склад, административные здания и др.).</t>
  </si>
  <si>
    <t xml:space="preserve">Земельный участок 707 кв.м. по адресу: г. Краснодар, ул. Гаражная, д. 81, кад. номер 23:43:0202011:0011 (право аренды)</t>
  </si>
  <si>
    <t xml:space="preserve">20 нежилых помещений по адресу: г. Краснодар, ул. Гаражная, д. 81.</t>
  </si>
  <si>
    <t xml:space="preserve">Большой перечень ТМЦ (офисная техника).</t>
  </si>
  <si>
    <t xml:space="preserve">4 земельных участка и 4 нежилых помещения по адресу: г. Краснодар, ул. головатого, д. 585.</t>
  </si>
  <si>
    <t xml:space="preserve">Новокубанский район</t>
  </si>
  <si>
    <t xml:space="preserve">А32-64880/2024</t>
  </si>
  <si>
    <t xml:space="preserve">%D0%9032-64880/2024</t>
  </si>
  <si>
    <t xml:space="preserve">МУП "ЧИСТЫЙ ГОРОД" НОВОКУБАНСКОГО ГОРОДСКОГО ПОСЕЛЕНИЯ НОВОКУБАНСКОГО РАЙОНА</t>
  </si>
  <si>
    <t xml:space="preserve">Предприятие ЖКХ</t>
  </si>
  <si>
    <t xml:space="preserve">Деревообрабатывающая мастерская (23:21:0401005:3726); Гараж литер Ф (23:21:0401005:3724); Часть нежилого здания - Склад (23:21:0401005:3721); Часть нежилого здания - Контора (23:21:0401005:3727); 20 единиц коммунальной техники и транспорта (мусоровозы, КАМАЗы, Уборочная машина; ТМЦ</t>
  </si>
  <si>
    <t xml:space="preserve">Новороссийск город</t>
  </si>
  <si>
    <t xml:space="preserve">прочие</t>
  </si>
  <si>
    <r>
      <rPr>
        <sz val="12"/>
        <rFont val="Times New Roman"/>
        <family val="0"/>
        <charset val="1"/>
      </rPr>
      <t xml:space="preserve">А</t>
    </r>
    <r>
      <rPr>
        <sz val="12"/>
        <color theme="1"/>
        <rFont val="Times New Roman"/>
        <family val="0"/>
        <charset val="1"/>
      </rPr>
      <t xml:space="preserve">32-50021/2020
</t>
    </r>
  </si>
  <si>
    <t xml:space="preserve">%D0%9032-50021/2020</t>
  </si>
  <si>
    <t xml:space="preserve">АО "НОВОРОССИЙСКАГРОПРОМТРАНС"</t>
  </si>
  <si>
    <t xml:space="preserve">Имущественный комплекс машинно-тракторной мастерской (земельный участок с кад. номером 23:30:0603006:246 и расположенные на нем объекты недвижимости)</t>
  </si>
  <si>
    <t xml:space="preserve">Имущественный комплекс коммунально-складского предприятия (земельный участок с кад. номером 23:47:0107008:1 и расположенные на нем объекты недвижимости)</t>
  </si>
  <si>
    <t xml:space="preserve">1 Здание. 23:47:0108001:2235 2 Здание. 23:47:0108001:2236; 3 Здание. 23:47:0108001:2237 4 Здание. 23:47:0108001:2238; 5 Здание. 23:47:0108001:2239 6 Здание. 23:47:0108001:2240; 7 Здание. 23:47:0108001:2241 8 Здание. Административное 23:47:0108001:2243; 9 Сооружение 23:47:0108001:2244; 10 Сооружение 23:47:0108001:2245; 11 Здание. 23:47:0108001:2246 12 Здание. 23:47:0108001:2247; 13 Здание. 23:47:0108001:2248 14 Здание. 23:47:0108001:2249; 15 Здание. 23:47:0108001:2250 16 Здание. 23:47:0108001:2251; 17 Мощение бетонное 23:47:0108001:2256 18 Мощение асфальтобетонное 23:47:0108001:2257; 19 Общежитие этажей: 2 20 Деревообрабатывающий цех этаж: 1 21 Земельный участок с кадастровым номером 23:47:0107008:1, площадью 33 600 кв. м, категория земель: земли населенных пунктов, вид разрешенного использования: под коммунально-складские предприятия</t>
  </si>
  <si>
    <t xml:space="preserve">ТОЙОТА TAWN АСЕ VIN KM50-0000077 год выпуска 1984;
БМВ Х5 VIN 5UXFA93564LE81137 год выпуска 2004;
LЕХUS ЕS350 VIN JTHBJ46G102432679 год выпуска 2010.</t>
  </si>
  <si>
    <t xml:space="preserve">Сочи город-курорт</t>
  </si>
  <si>
    <t xml:space="preserve">А32-39521/2021</t>
  </si>
  <si>
    <t xml:space="preserve">%D0%9032-39521/2021</t>
  </si>
  <si>
    <t xml:space="preserve">ООО "АРТЕМ"</t>
  </si>
  <si>
    <t xml:space="preserve">Кафе</t>
  </si>
  <si>
    <t xml:space="preserve">кафе "Восток" (кадастровый номер: 23:49:0114002:1112), площадью 310,3 кв.м., (без учёта земельного участка), расположенного по адресу: Краснодарский край, г. Сочи, Лазаревский район, п. Чемитоквадже, ул. Магистральная, дом №41а</t>
  </si>
  <si>
    <t xml:space="preserve">кафе "Восток" (кадастровый
номер: 23:49:0114002:1112), площадью 310,3 кв.м., (без учёта земельного участка),
расположенного по адресу: Краснодарский край, г. Сочи, Лазаревский район, п.
Чемитоквадже, ул. Магистральная, дом №41а</t>
  </si>
  <si>
    <t xml:space="preserve">курорты и туризм</t>
  </si>
  <si>
    <t xml:space="preserve">А32-26873/2023</t>
  </si>
  <si>
    <t xml:space="preserve">%D0%9032-26873/2023</t>
  </si>
  <si>
    <t xml:space="preserve">ООО "Лазана"</t>
  </si>
  <si>
    <t xml:space="preserve">Спальный корпус</t>
  </si>
  <si>
    <t xml:space="preserve">Спальный корпус, назначение: нежилое, 3-этажное, кадастровый номер 23:49:0110003:1101, общей площадью 997,5 кв.м, адрес: (местонахождение): Российская Федерация, Краснодарский край, г. Сочи, Лазаревский район, п. Лазаревское, ул. Сочинское Шоссе, дом № 6 </t>
  </si>
  <si>
    <t xml:space="preserve">Гулькевичский район</t>
  </si>
  <si>
    <t xml:space="preserve">А32-62038/2023</t>
  </si>
  <si>
    <t xml:space="preserve">%D0%9032-62038/2023</t>
  </si>
  <si>
    <t xml:space="preserve">ООО "ПЕРСПЕКТИВА"</t>
  </si>
  <si>
    <t xml:space="preserve">Для эксплуатации склада</t>
  </si>
  <si>
    <t xml:space="preserve">Земельный участок, кадастровый номер 23:06:1902256:17, площадь 2 598 кв. м, Земли населённых пунктов, Для эксплуатации и обслуживания здания склада, адрес: Краснодарский край, р-н Гулькевичский, г. Гулькевичи, ул. Пионерская, 119;
Нежилое помещение, кадастровый номер 23:06:1902265:2035;
Нежилое помещение, кадастровый номер 23:06:1902265:2036;
Нежилое помещение, кадастровый номер 23:06:1902256:100;
Бытовое помещение.</t>
  </si>
  <si>
    <t xml:space="preserve">Ейский район</t>
  </si>
  <si>
    <t xml:space="preserve">А32-60634/2022</t>
  </si>
  <si>
    <t xml:space="preserve">%D0%9032-60634/2022</t>
  </si>
  <si>
    <t xml:space="preserve">ООО "Научно-Производственный центр плодоводства, виноградарства и виноделия" (ООО "НПЦ ПЛОДОВОДСТВА, ВИНОГРАДАРСТВА И ВИНОДЕЛИЯ")</t>
  </si>
  <si>
    <t xml:space="preserve">Под промышленные предприятия и коммунально-складские организации</t>
  </si>
  <si>
    <t xml:space="preserve">земельный участок площадью 43631+/-73 кв.м., кад номер 23:08:0402000:330, расположен по адресу: Ейский район, с/о Красноармейский, п. Симоновка, ул. Победы, 1б.</t>
  </si>
  <si>
    <t xml:space="preserve">земельный участок площадью 13496+/-41 кв.м., кад номер 23:08:0402000:333, расположен по адресу: Ейский район, с/о Красноармейский, п. Симоновка, ул. Победы, 1а.</t>
  </si>
  <si>
    <t xml:space="preserve">земельный участок площадью 1152+/-297 кв.м., кад номер 23:08:0402000:284, расположен по адресу: Ейский район, с/о Красноармейский, п. Симоновка, МТФ-2.</t>
  </si>
  <si>
    <t xml:space="preserve">земельный участок площадью 10918+/-73 кв.м., кад номер 23:08:0402000:285, расположен по адресу: Ейский район, с/о Красноармейский, п. Симоновка, МТФ-2.</t>
  </si>
  <si>
    <t xml:space="preserve">топливно-энергетический комплекс</t>
  </si>
  <si>
    <t xml:space="preserve">А32-19579/2021</t>
  </si>
  <si>
    <t xml:space="preserve">%D0%9032-19579/2021</t>
  </si>
  <si>
    <t xml:space="preserve">ООО "Ейская теплосетевая компания" (ООО "Ейская ТСК")</t>
  </si>
  <si>
    <t xml:space="preserve">Теплоснабжение</t>
  </si>
  <si>
    <t xml:space="preserve">Имущественный комплекс теплоснабжающей организации:
Земельный участок, виды разрешенного использования: эксплуатация здания котельной, площадь: 7058 +/- 29 кв.м., кадастровый номер 23:42:0204002:41, местоположение: Краснодарский край, г.Ейск, ул.Романа, 80 А, а также расположенные на указанном земельном участке здания, сооружения и оборудование.</t>
  </si>
  <si>
    <t xml:space="preserve">А32-28966/2011</t>
  </si>
  <si>
    <t xml:space="preserve">%D0%9032-28966/2011</t>
  </si>
  <si>
    <t xml:space="preserve">ЗАО "Агрофирма Кухаривская"</t>
  </si>
  <si>
    <t xml:space="preserve">Животноводство</t>
  </si>
  <si>
    <t xml:space="preserve">Крупная животноводческая фирма, расположенная на территории Ейского района, имущественный комплекс которой включает в себя большой перечень земельных участков, зданий, сооружений, оборудования, а также крупное поголовье крупного рогатого скота.</t>
  </si>
  <si>
    <t xml:space="preserve">А32-18041/2023</t>
  </si>
  <si>
    <t xml:space="preserve">%D0%9032-18041/2023</t>
  </si>
  <si>
    <t xml:space="preserve">ИП Глава КФХ Рудых Сергей Николаевич </t>
  </si>
  <si>
    <t xml:space="preserve">Система орошения кругового типа WESTERN СР600, серийный номер CP 092015504-1, год выпуска 2020</t>
  </si>
  <si>
    <t xml:space="preserve">18.08.2025-15.12.2025</t>
  </si>
  <si>
    <t xml:space="preserve">Система орошения кругового типа WESTERN СР600, серийный номер CP 092015504-2, год выпуска 2020</t>
  </si>
  <si>
    <t xml:space="preserve">ИП
Глава КФХ Рудых Сергей Николаевич </t>
  </si>
  <si>
    <t xml:space="preserve">КФХ</t>
  </si>
  <si>
    <t xml:space="preserve">Тепличный комплекс, модель А9F1-L 9х50м. в комплекте с пленкой, оцинкованная конструкция с двойной коньковой вентиляцией и москитной сеткой;
Водогрейный соломенный котел EKOPAL RM 03-2(500кВт);
Земельный участок площадью 153000 +/– 3423 кв.м. с кад. № 23:08:1001000:348;
Земельный участок площадью 300000 +/– 4793 кв.м. с кад.№ 23:08:0000000:1032;
Земельный участок площадью 51000 +/– 1976 кв.м. с кад.№ 23:08:1001000:500;
Земельный участок площадью 38250 +/– 1711 кв.м. с кад.№ 23:08:1001000:588;
Земельный участок площадью 100000 +/– 2767 кв.м. с кад.№ 23:08:1002001:102;
Земельный участок площадью 1339 +/- 13 кв.м. с кад.№ 23:08:1003001:21;
Земельный участок площадью 1979 +/- 16 кв.м. с кад.№ 23:08:1003001:22;
Нежилое здание площадью 90.8 кв.м. с кад.№ 23:08:1003001:10;
Нежилое здание площадью 68.7 кв.м. с кад.№ 23:08:1003001:11;
Нежилое здание площадью 242.5 кв.м. с кад.№ 23:08:1003001:339;
Нежилое здание площадью 248.4 кв.м. с кад.№ 23:08:1003001:340;
Нежилое здание площадью 41.7 кв.м. с кад.№ 23:08:1003001:6;
Нежилое здание площадью 596.8 кв.м. с кад.№ 23:08:1003001:8;
Нежилое здание площадью 346.8 кв.м. с кад.№ 23:08:1003001:9;
Электроподстанция 160 кВт;
Система орошения кругового типа Western CP 600 ;
Автомобиль MAZDA CX-5</t>
  </si>
  <si>
    <t xml:space="preserve">Кавказский район</t>
  </si>
  <si>
    <t xml:space="preserve">А32-7251/2025</t>
  </si>
  <si>
    <t xml:space="preserve">%D0%9032-7251/2025</t>
  </si>
  <si>
    <t xml:space="preserve">2364023939</t>
  </si>
  <si>
    <t xml:space="preserve">ООО "КОМБИНАТ ШКОЛЬНОГО ПИТАНИЯ КАВКАЗСКОГО РАЙОНА" (ООО "КШП")</t>
  </si>
  <si>
    <t xml:space="preserve">Общественное питание</t>
  </si>
  <si>
    <t xml:space="preserve">Имущественный комплекс предприятия общественного питания, включающий в себя:
Земельный участок кад. номер  23:44:0503003:351 площадью 417 кв.м., склад, уборную, навес, а также оборудование для приготовления пищи, холодильное оборудование, транспорт и ТМЦ. </t>
  </si>
  <si>
    <t xml:space="preserve">Каневской район</t>
  </si>
  <si>
    <t xml:space="preserve">А32-60616/2023</t>
  </si>
  <si>
    <t xml:space="preserve">%D0%9032-60616/2023</t>
  </si>
  <si>
    <t xml:space="preserve">6168078978</t>
  </si>
  <si>
    <t xml:space="preserve">ООО "РУССКИЙ ШАМПИНЬОН"</t>
  </si>
  <si>
    <t xml:space="preserve">Имущество, расположенное по адресу: Каневской район, Стародеревянковская ст-ца, дом в Плане Границ земель ЗАО "Исток" Участок 1 / секция 2, дом № Контур 57,59,63,66:
Откормочник №12 23:11:0304000:315
Автомобиль Kia Rio (О984УН 161)
Откормочник №14 23:11:0304000:311
Артскважина
Откормочник №16 (Склад 16 на 1500т) 23:11:0304000:334
Участок пастеризации (23:11:0304000:402)
Земельный участок ЖО №2 58,3179га (583179 кв.м)
Общежитие на 130 мест (административное здание) 23:11:0305001:180
Склад комбикормовый/цех фасовки 23:11:0304000:319
Оборудование для производства компостаОткормочник №12 23:11:0304000:315
Автомобиль Kia Rio (О984УН 161)
Откормочник №14 23:11:0304000:311
Артскважина
Откормочник №16 (Склад 16 на 1500т) 23:11:0304000:334
Участок пастеризации (23:11:0304000:402)
Земельный участок ЖО №2 58,3179га (583179 кв.м)
Общежитие на 130 мест (административное здание) 23:11:0305001:180
Склад комбикормовый/цех фасовки 23:11:0304000:319
Оборудование для производства компоста</t>
  </si>
  <si>
    <t xml:space="preserve">А32-37046/2021</t>
  </si>
  <si>
    <t xml:space="preserve">%D0%9032-37046/2021</t>
  </si>
  <si>
    <t xml:space="preserve">233500386264</t>
  </si>
  <si>
    <t xml:space="preserve">Глава КФХ Бервино  Андрей Андреевич</t>
  </si>
  <si>
    <t xml:space="preserve">Здание, кадастровый № 23:12:0502010:286, назначение - нежилое, площадь 505,8 кв.м,
расположенное по адресу: РФ, Краснодарский край, Кореновский р-он, х.
Пролетарский, ул. Комсомольская, д.23</t>
  </si>
  <si>
    <t xml:space="preserve">21.04.2025-23.05.2025</t>
  </si>
  <si>
    <t xml:space="preserve"> Земельный участок, кадастровый № 23:12:0502010:812, вид разрешённого
использования - сельскохозяйственное использование, площадь 3587 кв.м.
расположенный по адресу: РФ, Краснодарский край, Кореновский р-он, х.
Пролетарский, ул. Комсомольская, д.23</t>
  </si>
  <si>
    <t xml:space="preserve"> Здание, кадастровый №23:12:0502010:360, назначение - жилое, площадь 54,6 кв.м,
расположенное по адресу: РФ, Краснодарский край, Кореновский р-он, х.
Пролетарский, ул. Комсомольская, д.24</t>
  </si>
  <si>
    <t xml:space="preserve"> Земельный участок, кадастровый № 23:12:0502010:132, вид разрешённого
использования - для ведения личного подсобного хозяйства, площадь 2800 кв.м.
Местоположение установлено относительно ориентира расположенного в границах
участка. Почтовый адрес ориентира: Краснодарский край, Кореновский р-он, с/п
Пролетарское, х. Пролетарский, ул. Комсомольская, д.24</t>
  </si>
  <si>
    <t xml:space="preserve">Земельный участок, кадастровый
№23:12:0505000:45, вид разрешённого
использования - для сельскохозяйственного
производства, площадь 2442737 кв.м. .
Местоположение установлено относительно
ориентира расположенного за пределами участка.
Ориентир хут. Пролетарский. Участок находится
примерно в 0,4 км по направлению на юго-запад
от ориентира. Почтовый адрес ориентира:
Краснодарский край, Кореновский р-он. Общая
долевая собственность. Доля в праве 325/23615</t>
  </si>
  <si>
    <t xml:space="preserve">Земельный участок, кадастровый
№23:12:0502020:2, вид разрешённого
использования - для сельскохозяйственного
производства, площадь 94878 кв.м.
Местоположение: Краснодарский край,
Кореновский р-он, х. Пролетарский, 3 км южнее
юго-восточной окраины х. Пролетарского. Общая
долевая собственность. Доля в праве 2/5
</t>
  </si>
  <si>
    <t xml:space="preserve">Земельный участок, кадастровый
№23:12:0502020:1, вид разрешённого
использования - для сельскохозяйственного
производства, площадь 118642 кв.м.
Местоположение: Краснодарский край,
Кореновский р-он, х. Пролетарский, 2,3 км южнее
юго-восточной окраины х. Пролетарского. Общая
долевая собственность. Доля в праве 2/5</t>
  </si>
  <si>
    <t xml:space="preserve">Земельный участок, кадастровый
№23:12:0505000:1, вид разрешённого
использования - для сельскохозяйственного
производства, площадь 527600 кв.м.
Местоположение: Краснодарский край,
Кореновский р-он, с/о Пролетарский, х.
Пролетарский, 2,5 км юго-западнее х.
Пролетарского, поле10, бригада №3. Общая
долевая собственность. Доля в праве 109/5276</t>
  </si>
  <si>
    <t xml:space="preserve">Земельный участок, кадастровый №23:12:0502011:84, вид разрешённого
использования - сельскохозяйственное использование, площадь 36310 кв.м.
Местоположение установлено относительно ориентира расположенного в границах
участка. Почтовый адрес ориентира: Краснодарский край, Кореновский р-он, с/п
Пролетарское, х. Пролетарский. Собственность</t>
  </si>
  <si>
    <t xml:space="preserve">Лабинский район</t>
  </si>
  <si>
    <t xml:space="preserve">А32-60988/2022</t>
  </si>
  <si>
    <t xml:space="preserve">%D0%9032-60988/2022</t>
  </si>
  <si>
    <t xml:space="preserve">2314014569</t>
  </si>
  <si>
    <t xml:space="preserve">ООО "Агронефтепродукт"</t>
  </si>
  <si>
    <t xml:space="preserve">Движимое имущество в залоге СБЕРБАНКа:Категория ТС: C; Тип ТС: Грузовой; Наименование: Грузовой-тягач седельный; Идентификационный номер (VIN): YV2XSK0A0EA763608; Марка: VOLVO ; Модель: FM-TRUCK 4x2; Год выпуска: 2014; Государственный регистрационный знак: E127HT123; Модель, № двигателя D13 467025; Местонахождение Краснодарский край, Лабинский р-н, н.п. Лабинск, ул. Калинина, 81                        
Грузовой-тягач седельный; Идентификационный номер (VIN): YV2XSK0A5EA763572; Марка: VOLVO ; Модель: FM-TRUCK 4x2; Год выпуска: 2014; Государственный регистрационный знак: E128HT123; Модель, № двигателя D13 466962; Местонахождение Краснодарский край, Лабинский р-н, н.п. Лабинск, ул. Калинина, 81                        
Категория ТС: Прицеп; Тип ТС: Полуприцеп; Наименование: По-луприцеп-цистерна; Идентификационный номер (VIN): X899635E0A0AE4020; Марка: н/д; Модель: 963E; Год выпуска: 2010; Государственный регистрационный знак: ЕРО15823; н/д; Местонахождение Краснодарский край, Лабинский р-н, н.п. Лабинск, ул. Калинина, 81                        
Категория ТС: Прицеп; Тип ТС: Полуприцеп; Наименование: По-луприцеп-цистерна; Идентификационный номер (VIN): X8A964841A0000016; Марка: н/д; Модель: 964841; Год выпуска: 2010; Государственный регистрационный знак: EPO15723; н/д; Местонахождение Краснодарский край, Лабинский р-н, н.п. Лабинск, ул. Калинина, 81                        
Категория ТС: Прицеп; Тип ТС: Полуприцеп; Наименование: По-луприцеп-цистерна; Идентификационный номер (VIN): WKVDAN50300046195; Марка: KASSBOHRER; Модель: STB; Год выпус-ка: 2012; Государственный регистрационный знак: ET236823; н/д; Местонахождение Краснодарский край, Лабинский р-н, н.п. Лабинск, ул. Калинина, 81                        
Категория ТС: Прицеп; Тип ТС: Полуприцеп; Наименование: По-луприцеп-цистерна; Идентификационный номер (VIN): WKVDAN50300046162; Марка: KASSBOHRER; Модель: STB; Год выпус-ка: 2012; Государственный регистрационный знак: ET236723; н/д; Местонахождение Краснодарский край, Лабинский р-н, н.п. Лабинск, ул. Калинина, 81                        
TPK Gilbarco SK-700-II Gilbarco SK-700-II; Фирма-производитель/Страна изготовления: Германия; Год выпуска: 2013; зав.№: 620732; Производительность: н/д; Состав/комплектация позиции: Количество пистолетов 6 шт.,  количество дисплеев 2 шт., количество продуктов 3 шт. Местонахождение Краснодарский край, Лабинский р-н, г.Лабинск, пересечение ул.Фрунзе - ул.Калинина                        
TPK Global Star V C 44-44 D HH Global Star V C 44-44 D HH; Фирма-производитель/Страна изготовления: Швеция; Год выпуска: 2012; зав.№: 46-1025000; Производительность: н/д; Состав/комплектация позиции: Количество пистолетов 8 шт.,  количество дисплеев 2 шт., количество продуктов 3 шт.; Местонахождение Краснодарский край, Лабинский р-н, г.Лабинск, ул. Школьная - ул. Шевченко                        
TPK Global Star V C 44-44 D HH Global Star V C 44-44 D HH; Фирма-производитель/Страна изготовления: Швеция; Год выпуска: 2012; зав.№: 46-1025001; Производительность: н/д; Состав/комплектация позиции: Количество пистолетов 8 шт.,  количество дисплеев 2 шт., количество продуктов 3 шт.; Местонахождение Краснодарский край, Лабинский р-н, г.Лабинск, ул. Школьная - ул. Шевченко                        
TPK Global Star V C 44-44 D HH Global Star V C 44-44 D HH; Фирма-производитель/Страна изготовления: Швеция; Год выпуска: 2012; зав.№: 46-1025002; Производительность: н/д; Состав/комплектация позиции: Количество пистолетов 8 шт.,  количество дисплеев 2 шт., количество продуктов 3 шт.; Местонахождение Краснодарский край, Лабинский р-н, г.Лабинск, ул. Школьная - ул. Шевченко                         
Резервуар для нефтепродуктов АЗС 3, Литер IX; Фирма-производитель/Страна изготовления: -; Год выпуска: н/д; зав.№: -; Произ-водительность: н/д; Состав/комплектация позиции: -; Местонахождение Краснодарский край, Лабинский р-н, г.Лабинск, ул. Школьная - ул. Шевченко                        
Резервуар для нефтепродуктов АЗС 3, Литер X -; Фирма-производитель/Страна изготовления: -; Год выпуска: н/д; зав.№: -; Произ-водительность: н/д; Состав/комплектация позиции: -; Местонахождение Краснодарский край, Лабинский р-н, г.Лабинск, ул. Школьная - ул. Шевченко                        
Резервуар для нефтепродуктов АЗС 3, Литер XI -; Фирма-производитель/Страна изготовления: -; Год выпуска: н/д; зав.№: -; Производительность: н/д; Состав/комплектация позиции: -; Местонахождение Краснодарский край, Лабинский р-н, г.Лабинск, ул. Школьная - ул. Шевченко                        
Резервуар для нефтепродуктов АЗС 3, Литер XII -; Фирма-производитель/Страна изготовления: -; Год выпуска: н/д; зав.№: -; Произ-водительность: н/д; Состав/комплектация позиции: -; Местонахождения Краснодарский край, Лабинский р-н, г.Лабинск, ул. Школьная - ул. Шевченко                        
Топливо-раздаточная колонка DRESSER WAYNE AB НН C44-44 GLOBAL STAR HH C44-44 40/40/40/40; Фирма-производитель/Страна изготовления: DRESSER WAYNE AB, Швеция; Год выпуска: 2010; зав.№: 4-212508-002-8; Производительность: н/д; Состав/комплектация позиции: н/д; Местонахождение Краснодарский край, Лабинский р-н, ст-ца Зассовская                        
Системы видеонаблюдения (видеокамеры, провода) н/д; Фирма-производитель/Страна изготовления: н/д; Год выпуска: н/д; зав.№: -; н/д; Производительность: н/д; Состав/комплектация позиции: н/д; Местонахождение Краснодарский край, Лабинский р-н, г. Лабинск, Северная Промзона                        
Системы видеонаблюдения (видеокамеры, провода) н/д; Фирма-производитель/Страна изготовления: н/д; Год выпуска: н/д; зав.№: -; н/д; Производительность: н/д; Состав/комплектация позиции: н/д; Местонахождение Краснодарский край, Лабинский р-н, г. Лабинск, Северная Промзона                        
Системы доступа и контроля (шлагбаум) н/д; Фирма-производитель/Страна изготовления: н/д; Год выпуска: н/д; зав.№: -; н/д; Производительность: н/д; Состав/комплектация позиции: н/д; Местонахождение Краснодарский край, Лабинский р-н, г. Лабинск, Северная Промзона                        
Резервуар для нефтепродуктов н/д; Фирма-производитель/Страна изго-товления: н/д; Год выпуска: н/д; зав.№: -; н/д; Производительность: н/д; Состав/комплектация позиции: н/д; Местонахождение Краснодарский край, Лабинский р-н, г. Лабинск, Северная Промзона                        
Резервуар для нефтепродуктов н/д; Фирма-производитель/Страна изго-товления: н/д; Год выпуска: н/д; зав.№: -; н/д; Производительность: н/д; Состав/комплектация позиции: н/д; Местонахождение Краснодарский край, Лабинский р-н, г. Лабинск, Северная Промзона                        
Залог права в отношении твердой денежной суммы в размере 179 509 279,86 (Сто семьдесят девять миллионов пятьсот девять тысяч двести семьдесят девять) рублей 86 копеек, нахо-дящихся на залоговом счете Залогодателя № 40702810130000037163, открытом в Дополни-тельном офисе №8619/0662 Краснодарского отделения №8619 Юго-Западного банка ПАО Сбербанк на основании Договора залогового счета № 40702810130000037163 от 18.11.2019 г. с учетом всех приложений и дополнений, заключенного между Залогодателем и Банком                        
Имущественные права (требования) по контракту №MW-150618 от 15.06.2018 года, заключенному между ООО «Агронефтепродукт» и «Grainbow AG», Rue Du Jeu-de-L Arc 15, 1207 Geneva, Switzerland, Регистрационный номер – CHE-439.779.075 в полном объёме, с учетом всех приложений и дополнений по состоянию на 17.01.2020 г., а также все имущественные права, которые возникнут по Контракту в будущем.                        
</t>
  </si>
  <si>
    <t xml:space="preserve">Для эксплуатации нежилого здания - операторской</t>
  </si>
  <si>
    <t xml:space="preserve">Земельный участок, общей площадью
1447 кв.м.; вид права: собственность;
категория земель: земли населенных
пунктов; назначение (разрешенное
использование): для эксплуатации
нежилого здания - операторской, в
том числе:
- Мощение, Литер II – 8,8 кв. м
- Септик, Литер IV - 9,7 кв. м
- Септик, Литер V - 9,7 кв. м
- Мощение, Литер VII – 1558,1 кв. м
- Мощение, Литер VIII – 15,6 кв. м
- Мощение, Литер ХIII – 157,8 кв. м
- Уборная, Литер III – 18,6 кв. м
- Стела
- Навес, Литер I – 138,3 кв. м
Местонахождение установлено
относительно ориентира,
расположенного в границах участка.
Почтовый адрес ориентира:
Краснодарский край, Лабинский р-н,
г. Лабинск, пересечение улиц. Кад. номер 23:46:0202015:59. Залог Сбербанк.</t>
  </si>
  <si>
    <t xml:space="preserve">Комплекс имущества АЗС и нефтебазы (склад ГСМ), расположенный по адресу: Краснодарский край, Лабинский район, г. Лабинск, Северная промзона (с учетом прочего: эксплуатационное оборудование, автоматизированные системы управления АЗС, ж/д тупик/путь). Комплекс имущества включает в себя имущество, обремененное залогом ПАО Сбербанк и ФНС России, в лице УФНС России по Краснодарскому краю, в том числе: Земельный участок; Площадь 15400; Кадастровый номер 23:46:0103022:4; Вид права: Собственность; Категория земель: земли населенных пунктов; Назначение (разрешенное использование): Для эксплуатации склада ГСМ и АЗС; Наличие зарегистрированных объектов недвижимости на земельном участке, не передаваемых в залог: нет. На земельном участке расположены объекты, обладающие признаками недвижимого имущества, но не зарегистрированные в ЕГРН: Входят в инвентарную позицию 00000189 – АЗС №1: - Емкость для нефтепродуктов (резервуар) 4 позиции по 25 куб.м. (Литер: 1,2,3,4) - Наливной кран, 4 позиции (Литер: 5,6,7,8) - Мощение (Литер: III) - Забор (Литер: IV) - Ворота (Литер: V) - Уборная (Литер: I) - Сливная яма (Литер: II) Входят в инвентарную позицию 00000190 – Нефтебаза (склад ГСМ): - Ворота, 5 позиций (Литер: II, III, IV, IX, V) - Забор (Литер: I) - Мощение (Литер: VI) - Емкость для нефтепродуктов (резервуар) 5 позиций по 385 куб.м. (Литер: 1,2,3,9,10) - Наливной кран, 4 позиции - Уборная (Литер: VII) - Люк, 6 позиций (Литер: VIII, XI, XII, XIII, XIV, XV) -Колонка (Литер Х) - Пожарный водоем, 2 позиции (Литер: XVI, XVII) - Навес, 2 позиции (Литер: XVIII, XIX) - эстакады, 2 позиции - колонки, 3 единицы Операторская; Вид права: собственность; Этаж: 1; Этажность: 1; Площадь 32,4; Кадастровый номер 23:46:0103008:37 Операторская; Вид права: собственность; Этаж: 1; Этажность: 1; Площадь 40,4; Кадастровый номер 23:46:0103008:38 Пожарный бокс; Вид права: собственность; Этаж: 1; Этажность: 1, подземных этажей: 0; Площадь 24,5; Кадастровый номер 23:46:0103008:36 Системы видеонаблюдения (видеокамеры, провода); Инвентарный номер: 00000158 Системы видеонаблюдения (видеокамеры, провода); Инвентарный номер: 00000186 Системы доступа и контроля (шлагбаум); Инвентарный номер: 000000220 Резервуар для нефтепродуктов, 400 куб.м.; Инвентарный номер: 000000257 Резервуар для нефтепродуктов, 400 куб.м.; Инвентарный номер: 000000258 Местонахождение установлено относительно ориентира, расположенного в границах участка. Почтовый адрес ориентира: Краснодарский край, г. Лабинск, Северная Промзона Сооружение, линейный объект-железнодорожные пути (тупик), назначение: нежилое. Этажность: 0, в том числе подземных 0. Площадь 418,5; Кадастровый номер 23:46:0102043:129. Сооружение, подъездной железнодорожный путь, назначение: нежилое, Литер II, инвентарный номер 3192. Площадь 614,0; Кадастровый номер 23:46:0103022:34. Местонахождение: Краснодарский край, р-н Лабинский г. Лабинск, Северная Промзона.</t>
  </si>
  <si>
    <t xml:space="preserve">23.06.2025-17.08.2025</t>
  </si>
  <si>
    <t xml:space="preserve">08.09.2025-13.10.2025</t>
  </si>
  <si>
    <t xml:space="preserve">Здание; вид права: собственность;
наименование: операторская общей
площадью 28,5 кв.м.; назначение:
нежилое здание, количество этажей 1,
этажность 1. Местонахождение:
Краснодарский край, Лабинский р-н,
ст-ца Зассовская, ул. Лабинская.
Расположена в пределах объекта
недвижимости кадастровый номер
23:18:0801004:3. Кад. номер 23:18:0801004:232. Залог Сбербанк.</t>
  </si>
  <si>
    <t xml:space="preserve">Здание; вид права: собственность;
наименование: операторская, общей
площадью 31,7 кв.м., назначение:
нежилое здание, количество этажей 1,
этажность 1. Местонахождение:
Краснодарский край, Лабинский р-н,
г.Лабинск, пересечение ул.Фрунзе -
ул.Калинина. Расположена в пределах
объекта недвижимости кадастровый
номер 23:46:0402012:86. Кад. номер 23:46:0402012:224. Залог Сбербанк.</t>
  </si>
  <si>
    <t xml:space="preserve">Для эксплуатации склада ГСМ и АЗС</t>
  </si>
  <si>
    <t xml:space="preserve">Земельный участок, общей площадью
15400, кв.м.; Вид права: Собственность;
Категория земель: земли населенных
пунктов; Назначение (разрешенное
использование): Для эксплуатации
склада ГСМ и АЗС; Наличие
зарегистрированных объектов
недвижимости на земельном участке, не
передаваемых в залог: нет.
На земельном участке расположены
объекты, обладающие признаками
недвижимого имущества, но не
зарегистрированные в ЕГРН:Входят в
инвентарную позицию 00000189:
Емкость для нефтепродуктов
(резервуар) 25 м. куб. в количестве 4
позиций (Литер: 1,2,3,4), Наливной кран
в количестве 4 позиций (Литер: 5,6,7,8),
Мощение (Литер: III), Забор (Литер: IV),
Ворота (Литер: V), Уборная (Литер: I),
Сливная яма (Литер: II).
• Входят в инвентарную позицию
00000190: Ворота в количестве 5
позиций (Литер: II, III, IV, IX, V), Забор
(Литер: I), Мощение (Литер: VI),
Емкость для нефтепродуктов
(резервуар) 385 куб. м. в количестве 5
позиций (Литер: 1,2,3,9,10), Наливной
кран в количестве 4 позиций, Уборная
(Литер: VII), Люк в количестве 6
позиций (Литер: VIII, XI, XII, XIII, XIV,
XV), Колонка (Литер: X), Пожарный
водоем в количестве 2 позиций (Литер:
XVI, XVII), Навес в количестве 2
позиций (Литер: XVIII, XIX); эстакады в
количестве 2 единиц; колонки в
количестве 3 единиц
Местонахождение установлено
относительно ориентира,
расположенного в границах участка. Кад. номер 23:46:0103022:4. Залог Сбербанк.</t>
  </si>
  <si>
    <t xml:space="preserve">Операторская, общей плошадью 32,4
кв.м.; Вид права: собственность;
Этаж: 1; Этажность: 1;
Местонахождение Краснодарский
край, Лабинский р-н, г. Лабинск,
Северная Промзона
Расположена в пределах объекта
недвижимости кадастровый номер
23:46:0103022:4. Кад. номер 23:46:0103008:37. Залог Сбербанк.</t>
  </si>
  <si>
    <t xml:space="preserve">Операторская, общей площадью 40,4
кв.м.; Вид права: собственность;
Этаж: 1; Этажность: 1;
Местонахождение Краснодарский
край, Лабинский р-н, г. Лабинск,
Северная Промзона
Расположена в пределах объекта
недвижимости кадастровый номер
23:46:0103022:4. Кад. номер 23:46:0103008:38. Залог Сбербанк.</t>
  </si>
  <si>
    <t xml:space="preserve">Пожарный бокс, общей площадью
24,5 кв.м.; Вид права: собственность;
Этаж: 1; Этажность: 1,
Местонахождение Краснодарский
край, Лабинский р-н, г. Лабинск,
Северная Промзона
Расположен в пределах объекта
недвижимости кадастровый номер
23:46:0103022:4. Кад. номер 23:46:0103008:36. Залог Сбербанк.</t>
  </si>
  <si>
    <t xml:space="preserve">Мостовский район</t>
  </si>
  <si>
    <t xml:space="preserve">Для размещения автозаправочной станции</t>
  </si>
  <si>
    <t xml:space="preserve">Земельный участок. Местоположение
установлено относительно ориентира,
расположенного в границах участка.
Почтовый адрес ориентира: край
Краснодарский,
р-н Мостовский, пгт. Мостовской,
(вдоль автодороги "Подьезд к
Зассовскому мосту"). Кад. номер 23:20:0107003:37.</t>
  </si>
  <si>
    <t xml:space="preserve">Земельный участок, категория земель: земли населенных пунктов, разрешенное использование: для эксплуатации существующей автозаправочной станции, площадь: 1525 кв. м, кадастровый номер: 23:20:0107003:37	</t>
  </si>
  <si>
    <t xml:space="preserve">Земельный участок. Местоположение
установлено относительно ориентира,
расположенного в границах участка.
Почтовый адрес ориентира: край
Краснодарский,
р-н Мостовский, пс Мостовской, п.
Мостовской, ул. Мира, 1/1. Кад. номер 23:20:0110003:20</t>
  </si>
  <si>
    <t xml:space="preserve">Земельный участок, категория земель: земли населенных пунктов, разрешенное использование: для размещения существующей автозаправочной станции, площадь: 2842,36 кв. м, кадастровый номер: 23:20:0110003:20</t>
  </si>
  <si>
    <t xml:space="preserve">Нежилое здание. Россия,
Краснодарский край, Мостовский
район, автодорога МостовскойЛабинск, через аул Ходзь. Кад. номер 23:20:0115001:155</t>
  </si>
  <si>
    <t xml:space="preserve">Комплекс имущества АЗС, расположенный по адресу: Краснодарский край, Мостовский район, автодорога Мостовской-Лабинск, через аул Ходзь (здание АЗС с кадастровым номером 23:20:0115001:155, площадью 23,9 кв. м., информационное и эксплуатационное оборудование, автоматизированные системыуправления АЗС)</t>
  </si>
  <si>
    <t xml:space="preserve">01.09.2025-26.10.2025</t>
  </si>
  <si>
    <t xml:space="preserve">Земельный участок. Местоположение
установлено относительно ориентира,
расположенного в границах участка.
Почтовый адрес ориентира: край
Краснодарский,
р-н Мостовский, севернее
п.Мостовского вдоль автодороги
Мостовской-Лабинск. Кад. номер 23:20:0115001:2</t>
  </si>
  <si>
    <t xml:space="preserve">Земельный участок, категория земель: земли населенных пунктов, разрешенное использование: для размещения автозаправочной станции, площадь: 1500 кв. м, кадастровый номер:23:20:0115001:2</t>
  </si>
  <si>
    <t xml:space="preserve">Производственное здание. Россия,
Краснодарский край, Мостовский
район, пгт Мостовской, ул. Мира, 1/1. Кад. номер 23:20:0601001:1724;
Производственное здание. Россия,
Краснодарский край, Мостовский
район, пгт. Мостовской, Мира, 1/1
Кад. номер 23:20:0601001:1723</t>
  </si>
  <si>
    <t xml:space="preserve">Комплекс имущества АЗС, расположенный по адресу: Краснодарский край, Мостовский район, пгт. Мостовской, Мира, 1/1 (здание мастерской с кадастровым номером 23:20:0601001:1723, площадью 42,9 кв. м., административное здание с кадастровым номером 23:20:0601001:1724, площадью 66,4 кв. м., эксплуатационное оборудование, автоматизированные системы управления АЗС).</t>
  </si>
  <si>
    <t xml:space="preserve">Успенский район</t>
  </si>
  <si>
    <t xml:space="preserve">Земельный участок. Местоположение
установлено относительно ориентира,
расположенного в границах участка.
Почтовый адрес ориентира: край
Краснодарский, р-н Успенский, с/о
Успенский, в границах плана ПХ
СПК "Надежда. Кад. номер 23:34:0201000:288
Плoщадь — 811 м2
Под АЗС стационарного типа</t>
  </si>
  <si>
    <t xml:space="preserve">Земельный участок, категория земель: земли населенных пунктов, разрешенное использование: под АЗС стационарного типа, площадь: 811 кв. м,кадастровый номер: 23:34:0201000:288</t>
  </si>
  <si>
    <t xml:space="preserve">Нежилое сооружение. Россия,
Краснодарский край, Лабинский
район, г. Лабинск, промзона Северная Кад. номер 23:46:0102043:129</t>
  </si>
  <si>
    <t xml:space="preserve">Нежилое сооружение.
Местоположение установлено
относительно ориентира,
расположенного в границах участка.
Почтовый адрес ориентира:
Краснодарский край,
р-н Лабинский, г. Лабинск, Северная
промзона. Кад. номер 23:46:0103022:32</t>
  </si>
  <si>
    <t xml:space="preserve">Нежилое сооружение.
Местоположение установлено
относительно ориентира,
расположенного в границах участка.
Почтовый адрес ориентира:
Краснодарский край,
р-н Лабинский, г. Лабинск, Северная
промзона. Кад. номер 23:46:0103022:34</t>
  </si>
  <si>
    <t xml:space="preserve">А32-67072/2024</t>
  </si>
  <si>
    <t xml:space="preserve">%D0%9032-67072/2024</t>
  </si>
  <si>
    <t xml:space="preserve">2314004024</t>
  </si>
  <si>
    <t xml:space="preserve">ООО "ФАВОРИТ"</t>
  </si>
  <si>
    <t xml:space="preserve">(Ангар арочный утепленный быстровозводимый для маточно-откормочного корпуса (клеточное оборудование; комплект продольного поения; комплект системы отопления; комплект системы охлаждения; комплект системы навозоудоления)</t>
  </si>
  <si>
    <t xml:space="preserve">Земельный участок кад. номер 23:46:040212:0105</t>
  </si>
  <si>
    <t xml:space="preserve">Производственное оборудование</t>
  </si>
  <si>
    <t xml:space="preserve">Ленинградский район</t>
  </si>
  <si>
    <t xml:space="preserve">транспорт</t>
  </si>
  <si>
    <t xml:space="preserve">А32-8700/2020</t>
  </si>
  <si>
    <t xml:space="preserve">%D0%9032-8700/2020</t>
  </si>
  <si>
    <t xml:space="preserve">НАО "Ленинградское автотранспортное предприятие"</t>
  </si>
  <si>
    <t xml:space="preserve">Контейнерные АЗС (нестационарные) в количестве 3 шт.; Нестационарный торговый объект площадью 8 кв.м. по адресу: Краснодарский край, Ленинградский район, станица Ленинградская, ул. Южная, дом № 8.</t>
  </si>
  <si>
    <t xml:space="preserve">20.12.2021-16.03.2022</t>
  </si>
  <si>
    <t xml:space="preserve">Земельный участок, площадь 2642 +/- 26 кв.м., кадастровый номер: 23:19:0106361:63, категория земель: земли населенных пунктов, виды разрешенного использования: для производственных целей.
Земельный участок, площадь 32228 +/- 90 кв.м., кадастровый номер: 23:19:0106361:64, категория земель: земли населенных пунктов, виды разрешенного использования: для производственных целей.
Нежилое здание медпункта, площадь 107,3 кв.м., кадастровый номер: 23:19:0106361:95
Нежилое здание контрольно-технический пункт с пристройкой, площадь 352,2 кв.м., кадастровый номер: 23:19:0106361:88
Нежилое здание котельная, бойлерная, вулканизаторный цех, сварочный цех, бытовки, площадь 263,2 кв.м., кадастровый номер: 23:19:0106361:86
Нежилое здание ремонтные мастерские, зона ТО-1 с пристройкой, площадь 798,3 кв.м., кадастровый номер: 23:19:0106361:83
Нежилое здание склад материально-технический с пристройками, площадь 623,7 кв.м., кадастровый номер: 23:19:0106361:96
Нежилое здание крытая стоянка автобусов, площадь 1246,4 кв.м., кадастровый номер: 23:19:0106361:84
Сарай
Навес
Навес
Пункт слива отработанного масла (навес)
Емкость металлическая под масло
Заправочный блок (нестационарный торговый объект площадью 8 кв.м) по адресу: Краснодарский край, Ленинградский р-он, ст-ца Ленинградская, ул. Южная, д.5
Асфальтированное замощение
Газопровод, 748 м
Газорег. пункт (ГРП)
Газораспределительный пункт ГПРШ-400
Артскважина
Башня Рожновского
Пожарный водоем
Септик кирпичный, в количестве 2 шт.
Электростанция ЛГ-35 10 10,4 КВ
Опора ЛЭП металлическая, в количестве 10 шт.
Опора ЛЭП железобетонная, в количестве 22 шт.
Опора ЛЭП деревянная, в количестве 1 шт.
Ворота металлические, в количестве 1 шт.
Забор из ж/б секций, в количестве 1 шт.
Ограда из уголка и металлической сетки
Автомобиль ГАЗ-2705, 2000 года выпуска, индикационный номер (VIN)
XTH270500Y0165952 (в неисправном состоянии)
Компьютер в количестве 5 шт.
Системный блок, в количестве 4шт.
Сварочный полуавтомат
Агрегат сварочный
Кондиционер, в количестве 1шт.
Воздухонагреватель В 150 CED, в количестве 2 шт.
Котлы водогрейные (газовые), в количестве 2 шт.
Стенд для испытания дизельного оборудования
Таль электрическая Т-100, в количестве 3шт.
</t>
  </si>
  <si>
    <t xml:space="preserve">А32-40340/2024</t>
  </si>
  <si>
    <t xml:space="preserve">%D0%9032-40340/2024</t>
  </si>
  <si>
    <t xml:space="preserve">ООО "ЧИСТАЯ СТАНИЦА"</t>
  </si>
  <si>
    <t xml:space="preserve">Имущественный комплекс предприятия по сбору отходов, включающий в себя:
право аренды на земельный участок площадью 4714 кв.м., расположенный по адресу: ст. Ленинградская, ул. Юбилейная, д. 3 (кад. номер 23:19:0106359:368 и расположенные на нем объекты недвижимости: гараж и пункт подготовки и обслуживания автотранспорта. Также имущественный комплекс включает в себя мусоросортировочный комплекс, расположенный по адресу: Ленинградский район, западное сельское поселение, в границах ЗАО "им.Ильича".</t>
  </si>
  <si>
    <t xml:space="preserve">43 единицы транспорта и техники.
</t>
  </si>
  <si>
    <t xml:space="preserve">не ссостоялись</t>
  </si>
  <si>
    <t xml:space="preserve">Новопокровский район</t>
  </si>
  <si>
    <t xml:space="preserve">А32-27811/2016</t>
  </si>
  <si>
    <t xml:space="preserve">%D0%9032-27811/2016</t>
  </si>
  <si>
    <t xml:space="preserve">ОАО "Радуга"</t>
  </si>
  <si>
    <t xml:space="preserve">Большой имущественный комплекс сельскохозяйственного назначения, состоящий из земельных участков, объектов недвижимости (склады, цеха, коровники и т.д.), оборудование, сельскохозяйственная техника, автотранспорт, инвентарь, ТМЦ и другое Часть имущества в залоге ПАО "РСХБ" и АО АКБ "ЦентроКредит". Полный перечень имущества содержится по ссылке "Инвентаризация". </t>
  </si>
  <si>
    <t xml:space="preserve">Большой имущественный комплекс сельскохозяйственного назначения, состоящий из земельных участков, объектов недвижимости (склады, цеха, коровники и т.д.), оборудование, сельскохозяйственная техника, автотранспорт, инвентарь, ТМЦ и другое Часть имущества в залоге ПАО "РСХБ" и АО АКБ "ЦентроКредит". Полный перечень имущества содержится по ссылке "Оценка"</t>
  </si>
  <si>
    <t xml:space="preserve">Движимое имущество в количестве 174 ед., принадлежащего ОАО "Радуга" </t>
  </si>
  <si>
    <t xml:space="preserve">Движимое имущество в количестве 488 ед., принадлежащее ОАО "Радуга" </t>
  </si>
  <si>
    <t xml:space="preserve">А32-48029/2019</t>
  </si>
  <si>
    <t xml:space="preserve">%D0%9032-48029/2019</t>
  </si>
  <si>
    <t xml:space="preserve">АО "ЕЯНСКИЙ ЭЛЕВАТОР"</t>
  </si>
  <si>
    <t xml:space="preserve">Элеватор</t>
  </si>
  <si>
    <t xml:space="preserve">Имущественный комплекс элеватора, расположенный по адресу: станица Новопокровская, ул. Григорьева, д. 29. Включает в себя 20 зданий и сооружений, связанных с функционированием элеватора.</t>
  </si>
  <si>
    <t xml:space="preserve">А32-22229/2013</t>
  </si>
  <si>
    <t xml:space="preserve">%D0%9032-22229/2013</t>
  </si>
  <si>
    <t xml:space="preserve">ООО "Славянский стекольный завод"</t>
  </si>
  <si>
    <t xml:space="preserve">Для производственной базы</t>
  </si>
  <si>
    <t xml:space="preserve">Земельный участок - земли промышленности, для размещения производственной базы, площадь 19159 кв.м., кад. номер: 23:27:1306000:2'2, расположенный по адресу: Славянский район, г. Славянск-на-Кубани, ул. Маевское шоссе, 3-В.
И расположенные на участке объекты:
Цех (общей площадью 1772,7 кв.м., Литер Ж, Ж1,  кад. (условный) номер: 23-23-16/023/2005-072);
Склад (общей площадью 534,9 кв.м., Литер Д,  этажность 1, кад. (условный) номер: 23-23-16/023/2005-070);
Здание проходной (общей площадью 13,6 кв.м., Литер Б,  этажность 1, кад. (условный) номер: 23:27:1306000:0002:1030/1 1:1002:Б).</t>
  </si>
  <si>
    <t xml:space="preserve">22.11.2024-20.01.2025 </t>
  </si>
  <si>
    <t xml:space="preserve">А32-23935/2015</t>
  </si>
  <si>
    <t xml:space="preserve">%D0%9032-23935/2015</t>
  </si>
  <si>
    <t xml:space="preserve">ЗАО "Славянский завод "Стройматериалы" (ООО "СЗСМ")</t>
  </si>
  <si>
    <t xml:space="preserve">Здания, сооружения производственно-складской базы, с функционально обеспечивающим ее земельным участком, по адресу: Краснодарский край, г. Славянск-на-Кубани, ул. Зеленского, 1-а; 
Сварочный пост, назначение: нежилое здание, площадь общая 136,8 кв.м., кадастровый номер 23:48:0402040:275
Слесарная мастерская, назначение: нежилое здание, площадь общая 168 кв.м., кадастровый номер 23:48:0402040:277
Склад запчастей, назначение: нежилое здание, площадь общая 117,7 кв.м., кадастровый номер 23:48:0402040:372
Здание ремонтно-механических мастерских, назначение: нежилое здание, площадь общая 831,7 кв.м., кадастровый номер 23:48:0402040:276
Цементный склад, назначение: нежилое здание, площадь общая 79,4 кв.м., кадастровый номер 23:48:0402040:344
Проходная, назначение: нежилое здание, площадь общая 139,9 кв.м., кадастровый номер 23:48:0402040:278
Главный корпус, назначение: нежилое здание, площадь общая 2940 кв.м., кадастровый номер 23:48:0000000:71
Котельная, назначение: нежилое здание, площадь общая 193,1 кв.м., кадастровый номер 23:48:0000000:79
Здание БСЦ, назначение: нежилое здание, площадь общая 450,3 кв.м., кадастровый номер 23:48:0000000:74
Компрессорная, назначение: нежилое здание, площадь общая 243,7 кв.м., кадастровый номер 23:48:0000000:81
Здание лаборатории, назначение: нежилое здание, площадь общая 1124,8кв.м., кадастровый номер 23:48:0000000:75
Арматурный цех, назначение: нежилое здание, площадь общая 1517 кв.м., кадастровый номер 23:48:0000000:82
Площадка для отгрузки, назначение: производственное (промышленное), площадь 891 кв.м., кадастровый номер 23:48:0000000:97
Цех оболочек, назначение: нежилое здание, площадь общая 55,9 кв.м., кадастровый номер 23:48:0000000:87
Бетонированная площадка, назначение: производственное (промышленное), площадь 320 кв.м., кадастровый номер 23:48:0000000:98
Разгрузочная площадка, назначение: производственное (промышленное), площадь 4500 кв.м., кадастровый номер 23:48:0000000:99
Подкрановый путь, назначение: производственное (промышленное), площадь 864 кв.м., кадастровый номер 23:48:0000000:100
Площадка разгрузочная, назначение: производственное (промышленное), площадь 885 кв.м., кадастровый номер 23:48:0000000:93
Туалет, назначение: нежилое здание, площадь общая 5,3 кв.м., кадастровый номер 23:48:0000000:84
Площадка СКЦ-1Р № 1, назначение: производственное (промышленное), площадь 540 кв.м., кадастровый номер 23:48:0000000:94
Площадка разгрузочная № 1, назначение: производственное (промышленное), площадь 2860 кв.м., кадастровый номер 23:48:0000000:95
Трансформаторная подстанция, назначение: нежилое здание, площадь общая 36,4 кв.м., кадастровый номер 23:48:0000000:80
Площадка СКЦ, назначение: производственное (промышленное), площадь 3585 кв.м., кадастровый номер 23:48:0000000:96
Насосная станция, назначение: нежилое здание, площадь общая 23,1 кв.м., кадастровый номер 23:48:0000000:77
Водозабор из артезианской скважины (глубина
156 м.) производственное, кадастровый номер 23:48:0000000:103
Производственное здание, назначение: нежилое здание, площадь общая 421,2 кв.м., кадастровый номер 23:48:0000000:85
Бытовое помещение, назначение: нежилое здание, площадь общая 19,8 кв.м., кадастровый номер 23:48:0000000:78
Формовочный цех, назначение: нежилое здание, площадь общая 1171,9 кв.м., кадастровый номер 23:48:0000000:73
Материальный склад, назначение: нежилое здание, площадь общая 380,2 кв.м., кадастровый номер 23:48:0000000:76
Здание пилорамы, назначение: нежилое здание, площадь общая 114,4 кв.м., кадастровый номер 23:48:0000000:70
Здание красного уголка, назначение: нежилое здание, площадь общая 138,5 кв.м., кадастровый номер 23:48:0000000:86
Административное здание, назначение: нежилое здание, площадь общая 51,2 кв.м., кадастровый номер 23:48:0000000:83
Земельный участок, назначение: земли населенных пунктов под производственную базу и железнодорожный подъездной путь, примыкающий к станции «Протока» Северо-Кавказской железной дороги, кадастровый номер 23:48:0000000:1
Залог ПАО Сбербанк</t>
  </si>
  <si>
    <t xml:space="preserve">Цех по изготовлению и ремонту
опалубки</t>
  </si>
  <si>
    <t xml:space="preserve">А32-47348/2020</t>
  </si>
  <si>
    <t xml:space="preserve">%D0%9032-47348/2020</t>
  </si>
  <si>
    <t xml:space="preserve">ЗАО РПК "СЛАВЯНСКИЙ"</t>
  </si>
  <si>
    <t xml:space="preserve">Производство вина</t>
  </si>
  <si>
    <t xml:space="preserve">Имущественный комплекс по переработке винограда и производству вина, включающий в себя 18 объектов недвижимости (производственные здания: котельная, склад тары, купажные цеха, производственный цех, винохранилище и т.д.) и земельный участок кад. номер 23:48:0303005:1002, категория земель "Земли населенных пунктов", вид разрешенного использования "под производственную базу", площадь 21684 +/-155 кв.м, расположенный по адресу: г. Славянск-на-Кубани, ул. Дружбы Народов, д. 23.</t>
  </si>
  <si>
    <t xml:space="preserve">Здания и сооружения ЗАО РПК "Славянский" находящиеся по адресу: г. Славянск-на-Кубани, ул. Дружбы Народов, 23	</t>
  </si>
  <si>
    <t xml:space="preserve">Перечень ТМЦ из 1631 наименования (производственное имущество).</t>
  </si>
  <si>
    <t xml:space="preserve">Оборудование и товарно-материальные ценности ЗАО РПК "Славянский"	</t>
  </si>
  <si>
    <t xml:space="preserve">Техника</t>
  </si>
  <si>
    <t xml:space="preserve">Вилочный погрузчик KOMATSU FG15C-18 (Япония) год выпуска 2003, г/п 1500 кг, высота подъема 3000мм серийный номер 642169)
Вилочный погрузчик CPCD15N ((Китай) год выпуска 2007, г/п 1500 кг., высота подъема 3000 мм, серийный номер 071238131)
Вилочный погрузчик DOOSAN Infracore модель D15S-2, серийный номер JD-01062, год выпуска 2006, г/п 1500 кг, высота подъема 3300мм)
Электропогрузчик Still RX20-15 (Германия), год выпуска неизвестен, серийный номер неизвестен)
</t>
  </si>
  <si>
    <t xml:space="preserve">А32-10386/2020</t>
  </si>
  <si>
    <t xml:space="preserve">%D0%9032-10386/2020</t>
  </si>
  <si>
    <t xml:space="preserve">ООО "КУБАНСКИЕ ДЕЛИКАТЕСЫ"</t>
  </si>
  <si>
    <r>
      <rPr>
        <sz val="12"/>
        <color theme="1"/>
        <rFont val="Times New Roman"/>
        <family val="0"/>
        <charset val="1"/>
      </rPr>
      <t xml:space="preserve">Земельный участок в г. Славянск-на-Кубани </t>
    </r>
    <r>
      <rPr>
        <sz val="11"/>
        <color rgb="FF000000"/>
        <rFont val="Calibri"/>
        <family val="0"/>
        <charset val="1"/>
      </rPr>
      <t xml:space="preserve">с кад номером </t>
    </r>
    <r>
      <rPr>
        <sz val="12"/>
        <color theme="1"/>
        <rFont val="Times New Roman"/>
        <family val="0"/>
        <charset val="1"/>
      </rPr>
      <t xml:space="preserve">23:27:1306000:177 площадью 13166 кв.м. и расположенные на нем складские помещения площадью 7476 кв.м. (договор аренды до 29.11.2062).
Имущественный комплекс производственной базы в г. Славянск-на-Кубани, включающий в себя земельный участок с кад. номером 23:27:1306000:10708 площадью 13166 кв.м. и расположенные на нем 10 объектов недвижимости, а также производственное оборудование.</t>
    </r>
  </si>
  <si>
    <t xml:space="preserve">Объекты недвижимости в количестве 11 единиц, расположенные по адресу: Краснодарский край Славянский район г. Славянск -на – Кубани, ул. Красная, № 143-Б, 143-Г, принадлежащие на праве собственности ООО «Кубанские деликатесы»</t>
  </si>
  <si>
    <t xml:space="preserve">Оборудование.</t>
  </si>
  <si>
    <t xml:space="preserve">Движимое имущество производственного комплекса</t>
  </si>
  <si>
    <t xml:space="preserve">Тимашевский район</t>
  </si>
  <si>
    <t xml:space="preserve">А32-17071/2018</t>
  </si>
  <si>
    <t xml:space="preserve">%D0%9032-17071/2018</t>
  </si>
  <si>
    <t xml:space="preserve">ООО "Тимашевский элеватор" (ООО "ТЭ")</t>
  </si>
  <si>
    <t xml:space="preserve">Имущественный комплекс элеватора, расположенный по адресу: Тимашевский район, г. Тимашевск, ул. Братьев Степановых, д. 12, включающий в себя 43 объекта недвижимости и 176 объектов движимого имущества.</t>
  </si>
  <si>
    <t xml:space="preserve">Имущественный комплекс элеватора, расположенный по адресу: Тимашевский район, г. Тимашевск, ул. Братьев Степановых, д. 12, включающий в себя 43 объекта недвижимости и 176 объектов движимого.</t>
  </si>
  <si>
    <t xml:space="preserve">А32-32286/2018</t>
  </si>
  <si>
    <t xml:space="preserve">%D0%9032-32286/2018</t>
  </si>
  <si>
    <t xml:space="preserve">ООО "Астра"</t>
  </si>
  <si>
    <t xml:space="preserve">Сооружение; Кадастровый номер: 23:04:0000000:460 Площадь: 912 м2 подводящий газопровод подземный высокого давления</t>
  </si>
  <si>
    <t xml:space="preserve">Сооружение; Кадастровый номер: 23:04:0000000:460; Назначение объекта недвижимости:
газоснабжение, подводящий газопровод подземный высокого давления; Виды разрешенного
использования объекта недвижимости: газоснабжение; Местоположение: Российская Федерация,
Краснодарский край. Брюховецкий район, от ул. Пенькозаводской до котельной ООО
Агросистемы; Протяжённость: 912 м; вид права, доля в праве: Общая долевая собственность,
доля в праве 21/100</t>
  </si>
  <si>
    <t xml:space="preserve">Сооружение; Кадастровый номер: 23:04:0501004:326 Площадь: глубина 220 м2
Скважина № 1</t>
  </si>
  <si>
    <t xml:space="preserve">Сооружение; Кадастровый номер: 23:04:0501004:326; Назначение объекта недвижимости: 10.1
сооружения водозаборные; Виды разрешенного использования объекта недвижимости: данные
отсутствуют; Местоположение: Российская Федерация, Краснодарский край. Брюховецкий район,
ст-ца Брюховецкая, Промзона, владение 1 ; Площадь: глубина 220 м; вид права, доля в праве:
Собственность</t>
  </si>
  <si>
    <t xml:space="preserve">Нежилое здание; Кадастровый номер: 23:04:0502224:97 Площадь: 521.4 м2
</t>
  </si>
  <si>
    <t xml:space="preserve">Здание; Кадастровый номер: 23:04:0502224:97; Назначение объекта недвижимости: Нежилое;
Виды разрешенного использования объекта недвижимости: данные отсутствуют;
Местоположение: Российская Федерация, Краснодарский край. Брюховецкий район, ст-ца
Брюховецкая, ул. Ленина, д. 73; Площадь: 521.4; вид права, доля в праве: Собственность</t>
  </si>
  <si>
    <t xml:space="preserve">Земельный участок; Кадастровый номер: 23:04:0502224:23 Площадь: 10382+/-71м2</t>
  </si>
  <si>
    <t xml:space="preserve">Земельный участок; Кадастровый номер: 23:04:0502224:23; Категория земель: земли населённых
пунктов; Виды разрешенного использования объекта недвижимости: Земельные участки,
предназначенные для размещения производственных и административных зданий, строений,
сооружений промышленности, коммунальною хозяйства, материально-технического,
продовольственного снабжения, сбыта и заготовок; Местоположение: Местоположение
установлено относительно ориентира, расположенного в границах участка. Почтовый адрес
ориентира: край Краснодарский, р-н Брюховецкий. ст-ца Брюховсикая, ул. Ленина 73.; Площадь:
10382+/-71; вид права, доля в праве: Собственность</t>
  </si>
  <si>
    <t xml:space="preserve">Здание; Кадастровый номер: 23:04:0502224:96 Площадь: 112.3 м2</t>
  </si>
  <si>
    <t xml:space="preserve">Здание; Кадастровый номер: 23:04:0502224:96; Назначение объекта недвижимости: Нежилое;
Виды разрешенного использования объекта недвижимости: данные отсутствуют;
Местоположение: Российская Федерация, Краснодарский край, Брюховецкин район, ст-ца
Брюховецкая. ул. Ленина, д. 69; Площадь: 112.3; вид права, доля в праве: Собственность</t>
  </si>
  <si>
    <t xml:space="preserve">Право пользования активом; Земельный участок с кадастровым номером 23:04:0502224:21 Площадь 543 кв.м</t>
  </si>
  <si>
    <t xml:space="preserve">Земельный участок с кадастровым номером 23:04:0502224:21 площадью 543 кв.м.; Категория
земель: земли населённых пунктов; Виды разрешенного использования объекта недвижимости:
Земельные участки, предназначенные для размещения производственных и административных
зданий, строений, сооружений промышленности, коммунальною хозяйства, материально-технического, продовольственного снабжения, сбыта и заготовок, находящегося по адресу:
Краснодарский край, Брюховецкий район, в промышленной зоне станицы Брюховецкой, участок
1. вид права, доля в праве: Аренда</t>
  </si>
  <si>
    <t xml:space="preserve">А32-29459/2012</t>
  </si>
  <si>
    <t xml:space="preserve">%D0%9032-29459/2012</t>
  </si>
  <si>
    <t xml:space="preserve">ООО "Холдинговая компания "Гамма"</t>
  </si>
  <si>
    <t xml:space="preserve">Курортная сфера (гостиница)</t>
  </si>
  <si>
    <t xml:space="preserve">Недвижимое имущество, расположенное по адресу: Туапсинский район, Новомихайловское городское поселение, с.Ольгинка:                                                                                     1.Право аренды земельного участка (земли особо охраняемых территорий и объектов для строительства и эксплуатации мотеля на 220 мест) (кад. №23:33:0107003:370).                                            2.Право аренды земельного участка (земли особо охраняемых территорий и объектов для строительства и эксплуатации мотеля на 220 мест) (кад. №23:33:0107003:369).                                                    3.Право аренды земельного участка (устройство и эксплуатация набережной левого берега реки Ту. Земли населенных пунктов) (кад. №23:33:0107003:284).                                              4.Право аренды земельного участка (строительство и эксплуатация пляжного сооружения первой очереди-набережная) (кад. №23:33:0107002:0205).                                                            5.Право аренды земельного участка (строительство и эксплуатация пляжного сооружения второй очереди) (кад. №23:33:0107002:0283).                                                                            6.Право аренды земельного участка (строительство и эксплуатация хозяйственного комплекса, с обременением охранная зона ЛЭП 380 Вольт, охранная зона кабеля связи) (кад. №23:33:0805002:0123).                                                       7.Мотель на 220 мест – коттедж № 1, кадастровый №23:33:0107003:1151.                                              8.Мотель на 220 мест – коттедж № 2, кадастровый №23:33:0107003:1150.                                                        9.Мотель на 220 мест – коттедж № 3, кадастровый №23:33:0107003:1149.                                                10.Блок А в составе мотеля на 220 мест (лит.А 23-23-13/042/2009-293).                                                               11.Блок Б в составе мотеля на 220 мест (лит. А 23-23-13/042/2009-294).                                                                 12.Блок В в составе мотеля на 220 м-т кроме этажей №9,10,11 (лит.А. 23-23-13/042/2009-295).                                                                                                  13.УТ Навес вокруг блока питания. Пансионат Светлана:                                                    Жилой дом лит. А и хоз.блок лит Г, пос.Ольгинка, ул.Приморская, 34.                                  Жилой дом лит А и хоз.блок  лит Г, пос.Ольгинка, ул.Приморская, 35.                               Жилой дом лит А, пос.Ольгинка, ул.Приморская, 36.                                                                                                           Хозяйственно-бытовое здание СВ.                                                   Земельный участок для индивидуального жилищного строительства. Категория земель: земли поселений. Площадь 1800 кв.м. КН:23:33:0107002:0067.                                                       Земельный участок для индивидуального жилищного строительства. Категория земель: земли поселений. Площадь 1800 кв.м. КН:23:33:0107002:0066.                                                                 Земельный участок для индивидуального жилищного строительства. Категория земель: земли поселений.Площадь 1 000  кв.м. КН: 23:33:0107002:0065.</t>
  </si>
  <si>
    <t xml:space="preserve">Отель "Гамма" (крупный имущесственный комплекс, включающий себя земельные участки, мотели, пансионат и др. недвижимое имущество).</t>
  </si>
  <si>
    <t xml:space="preserve">оценка 3</t>
  </si>
  <si>
    <t xml:space="preserve">сообщение об отмене</t>
  </si>
  <si>
    <t xml:space="preserve">34 единицы сухопутного и морского транспорта, в том числе: катера прогулочные, лодки, гидроциклы, катамараны, различные автомобили Мерседес, Тайота, КИА, ГАЗ, ВАЗ и пр.</t>
  </si>
  <si>
    <t xml:space="preserve">инвентаризация 2</t>
  </si>
  <si>
    <t xml:space="preserve">24 единицы ТС (автомобили, 2 катера, 6 лодок).</t>
  </si>
  <si>
    <t xml:space="preserve"> Движимое имущество</t>
  </si>
  <si>
    <t xml:space="preserve">Оборудование, оргтехника, мебель, медицинское оборудование и прочие ТМЦ (большой перечень движимого имущества - имущество отеля).</t>
  </si>
  <si>
    <r>
      <rPr>
        <sz val="12"/>
        <color theme="1"/>
        <rFont val="Times New Roman"/>
        <family val="0"/>
        <charset val="1"/>
      </rPr>
      <t xml:space="preserve">Краснодарский край, район Туапсинский, село Ольгинка, улица Морская, дом 3.
1-ый этаж Пляжного сооружения второй очереди, площадью 65,8 кв. м - Столовая В016 547 000 455 833 2 Клуб "Мята", цокольный этаж Пляжного сооружения 2 очереди В031 1 871 000 1 559 167 3 Пляжное сооружение 1 очереди, цоколь - "Меха". Торговый павильон (речная набережная), площадью 12 кв. м В012 15 000 12 500 4 Павильон "Кафе у моря" В001 808 000 673 333 5 Павильон "Сувлаки", ИП Вардазарян, ИНН 3666110911853, ОГРН 319237500179489. Пляжное сооружение 2 очереди В026 48 000 40 000
6 Торговый павильон №18 "АПТЕКА" (морская набережная), площадью 16 кв. м В014 129 000 107 500 7 Торговый ряд "Под аркой", ИП Туов Руслан Карпович, 03.04.1964 года рождения, Свидетельство 01 №000065355 от 16.01.2001 г., В027 57 000 47 500 3 № п/п Объект оценки Инвент. номер Рыночная стоимость с общепринятым округлением, в т.ч.  НДС, руб. Рыночная стоимость без НДС, руб. ИНН 010501885110. 8 Навес (Кашалот), Пляжное сооружение 2 очереди. </t>
    </r>
    <r>
      <rPr>
        <b val="true"/>
        <sz val="12"/>
        <color theme="1"/>
        <rFont val="Times New Roman"/>
        <family val="0"/>
        <charset val="1"/>
      </rPr>
      <t xml:space="preserve">А также 341 позиция (всего 521 единица) техники, оборудования, мебели и т.д.)</t>
    </r>
  </si>
  <si>
    <t xml:space="preserve">Краснодарский край, район Туапсинский, село Ольгинка, улица Морская, дом 3.
1-ый этаж Пляжного сооружения второй очереди, площадью 65,8 кв. м - Столовая В016 547 000 455 833 2 Клуб "Мята", цокольный этаж Пляжного сооружения 2 очереди В031 1 871 000 1 559 167 3 Пляжное сооружение 1 очереди, цоколь - "Меха". Торговый павильон (речная набережная), площадью 12 кв. м В012 15 000 12 500 4 Павильон "Кафе у моря" В001 808 000 673 333 5 Павильон "Сувлаки", ИП Вардазарян, ИНН 3666110911853, ОГРН 319237500179489. Пляжное сооружение 2 очереди В026 48 000 40 000
6 Торговый павильон №18 "АПТЕКА" (морская набережная), площадью 16 кв. м В014 129 000 107 500 7 Торговый ряд "Под аркой", ИП Туов Руслан Карпович, 03.04.1964 года рождения, Свидетельство 01 №000065355 от 16.01.2001 г., В027 57 000 47 500 3 № п/п Объект оценки Инвент. номер Рыночная стоимость с общепринятым округлением, в т.ч.  НДС, руб. Рыночная стоимость без НДС, руб. ИНН 010501885110. 8 Навес (Кашалот), Пляжное сооружение 2 очереди. А также 341 позиция (всего 521 единица) техники, оборудования, мебели и т.д.)</t>
  </si>
  <si>
    <t xml:space="preserve">А32-27601/2019</t>
  </si>
  <si>
    <t xml:space="preserve">%D0%9032-27601/2019</t>
  </si>
  <si>
    <t xml:space="preserve">235701257150</t>
  </si>
  <si>
    <t xml:space="preserve">ИП Стрельцов Федор Евгеньевич</t>
  </si>
  <si>
    <t xml:space="preserve">Птицеводческая станция и теплица</t>
  </si>
  <si>
    <t xml:space="preserve">Объекты недвижимости по адресу: Краснодарский край, Успенский район, с. Успенское, ул. Комсомольская: Нежилое здание (недостроенный гараж лит.10), площадь (пл.) 26,9 кв. м, кад. №23:34:0203007:1064; Нежилое здание (инкубаторная птицеводческая станция: здание инкубатора с пристройками, лит. Б, б1, б4, б5, б7, б8), пл. 1234,8 кв. м, кад. №23:34:0203007:1061; Нежилое здание (административное здание с пристройками, лит. В, в1, в), пл. 159 кв. м, кад. №23:34:0203007:1060; Нежилое здание (сарай, лит. Т13), пл. 15,7 кв. м, кад. №23:34:0203007:1065; Производственное (промышленное) сооружение (теплица, лит. Г15), пл. 61,4 кв. м, кад. №23:34:0203007:1066. </t>
  </si>
  <si>
    <t xml:space="preserve">Кущевский район</t>
  </si>
  <si>
    <t xml:space="preserve">Торгово-офисное здание</t>
  </si>
  <si>
    <t xml:space="preserve">недвижимое имущество, находящееся по адресу Краснодарский край, Кущевский р-н, с/о Кущевский, ст. Кущевская, ул. Комсомольская, 11: Земельный участок, кад. №23:17:1401022:107, пл. 781 кв. м; нежилое здание, торгово-офисное, этажность: 3, пл. 562,8 кв. м.</t>
  </si>
  <si>
    <t xml:space="preserve">Усть-Лабинский район</t>
  </si>
  <si>
    <t xml:space="preserve">А32-48113/2019</t>
  </si>
  <si>
    <t xml:space="preserve">%D0%9032-48113/2019</t>
  </si>
  <si>
    <t xml:space="preserve">2356001900</t>
  </si>
  <si>
    <t xml:space="preserve">ООО "Усть-Лабинскрыба"</t>
  </si>
  <si>
    <t xml:space="preserve">Рыбохозяйство (пруды)</t>
  </si>
  <si>
    <t xml:space="preserve">Бульдозер Т-130МГ, государственный регистрационный знак 4075 УТ 23</t>
  </si>
  <si>
    <t xml:space="preserve"> 
326,8</t>
  </si>
  <si>
    <t xml:space="preserve">10.10.2022-06.11.2022 </t>
  </si>
  <si>
    <t xml:space="preserve">14 нежилых сооружений по адресу: Усть-Лабинский район, г. Усть-Лабинск, территория рыбпитомника.</t>
  </si>
  <si>
    <t xml:space="preserve">14 нежилых сооружений по адресу: Усть-Лабинский район, г. Усть-Лабинск, территория рыбпитомника. Сооружение,
нежилое.площадь: 231861
кв.м., КН 23:35:0541004:140
Сооружение, нежилое.
площадь: 171268 кв.м. , КН 23:35:0541004:141
Сооружение, нежилое.
площадь: 15735 кв.м., КН 23:35:0541004:145
Здание, нежилое.
площадь: 102,3 кв.м. , КН 23:35:0541004:142
Сооружение, нежилое.
площадь: 10191 кв.м., КН 23:35:0541004:150
Сооружение, нежилое.
площадь: 15970 кв.м., КН 23:35:0541004:151
Сооружение, нежилое.
площадь: 1271 кв.м., КН 23:35:0541004:149
Сооружение, нежилое.
площадь: 2793 кв.м., КН 23:35:0541004:152
Соружение, нежилое.
площадь: 1796 кв.м., КН 23:35:0541004:148
Сооружение, нежилое.
площадь: 1774 кв.м., КН 23:35:0541004:143
Сооружение, нежилое.
площадь: 5938 кв.м., КН 23:35:0541004:147
Сооружение, нежилое.
площадь: 7434 кв.м., КН 23:35:0541004:146
Сооружение, нежилое.
площадь: 1213 кв.м., КН 23:35:0541004:153
Сооружение, нежилое.
Площадь застройки 1666
кв.м., протяженность 340
м., КН 23:35:0541004:138
</t>
  </si>
  <si>
    <t xml:space="preserve">13.03.2023-09.04.2023 </t>
  </si>
  <si>
    <t xml:space="preserve">01.05.2023-20.05.2023 </t>
  </si>
  <si>
    <t xml:space="preserve">Земельный участок
несельскохозяйственного назначения,
находящегося в государственной
собственности, площадью 1 019 957 кв.м.,
разрешенное использование — для
эксплуатации рыбопитомника, земли
населенных пунктов, расположенный по
адресу: Краснодарский край, Усть-Лабинский район, г.Усть-Лабинск,
территория рыбопитомника. Срок аренды -
49 лет</t>
  </si>
  <si>
    <t xml:space="preserve">Земельный участок
несельскохозяйственного назначения,
находящегося в государственной
собственности, площадью 289 436 кв.м.,
разрешенное использование — для
эксплуатации рыбопитомника, земли
населенных пунктов, расположенный по
адресу: Краснодарский край, Усть-Лабинский район, г.Усть-Лабинск,
территория рыбопитомника. Срок аренды -
49 лет.</t>
  </si>
  <si>
    <t xml:space="preserve">Земельный участок сельскохозяйственного
назначения, находящегося в
государственной собственности, площадью
231 861 кв.м., расположенный по адресу:
Краснодарский край, Усть-Лабинский
район, выростной пруд 5. Срок аренды - до
26.01.2026г.</t>
  </si>
  <si>
    <t xml:space="preserve">А32-60152/2022</t>
  </si>
  <si>
    <t xml:space="preserve">%D0%9032-60152/2022</t>
  </si>
  <si>
    <t xml:space="preserve">АО "ОЧИСТНЫЕ СООРУЖЕНИЯ" (АО "ОС")</t>
  </si>
  <si>
    <t xml:space="preserve">Биопруд и большой перечень ТМЦ и оборудования, связанного с водообработкой и водопереработкой.</t>
  </si>
  <si>
    <t xml:space="preserve">А32-42973/2016</t>
  </si>
  <si>
    <t xml:space="preserve">%D0%9032-42973/2016</t>
  </si>
  <si>
    <t xml:space="preserve">2368004302</t>
  </si>
  <si>
    <t xml:space="preserve">ООО "Кубань-Строй Сталь Конструкция"</t>
  </si>
  <si>
    <t xml:space="preserve">Виброрейка НАРВИН ВРВL. 4-7 v бензин
Аппарат паяльный Термопласт
Аккумуляторный шуруповёрт 'Макита” 6347 DWAE 188.2 акк.2,0
Машина шлифовальная для бетона
Балон аргоновый
Балон газовый, 3 шт
Бензопила ”Штиль”
Бетоносмеситель
Болгарка
Вибратор глубинный
Виброплита Tsunami СО-90
Дальномер лазерный ЛД-60 60/0 15/3мм Интерскол
Дисковая пила ”Макита”
Коньково-карнизная черепица коричневая
Кулер ПКШ
Леса строительные ЛРСП-20, 12 шт.
Магнитный толщиномер покрытый МТ- 101
Мастерок, 2 шт.
Молоток отбойный ИП4613-МО-1У в упаковке с пикой
Молоток отбойный, 2 шт.
Насос Водолей 0,5-63У 3,6 куб/час вес 17,8
Нивелир SOUTH NL-32
Пила дисковая 50008 MG Makita
Почтовый ящик односекционный
Прожектор 500 W, 2 шт.
Резак пропан РЗН-З2
Полуавтомат сварочный ПДГ-350 - 26 466,10
</t>
  </si>
  <si>
    <t xml:space="preserve">31.0.2017</t>
  </si>
  <si>
    <t xml:space="preserve">01.04.2022-30.04.2022</t>
  </si>
  <si>
    <t xml:space="preserve">А32-30212/2014</t>
  </si>
  <si>
    <t xml:space="preserve">%D0%9032-30212/2014</t>
  </si>
  <si>
    <t xml:space="preserve">ООО "Кубань Стройинжиниринг"</t>
  </si>
  <si>
    <t xml:space="preserve">Земельный участок, площадью 12187 кв.м. кадастровый номер 23:43:0125001:604, назначение: земли населенных пунктов - для ведения сельскохозяйственного производства, расположенный по адресу: Краснодарский край, г. Краснодар, Прикубанский внутригородской округ, п. Индустриальный, ул. Солнечная, 45.</t>
  </si>
  <si>
    <t xml:space="preserve">Земельный участок с кадастровым номером
23:43:0125001:604</t>
  </si>
  <si>
    <t xml:space="preserve">А32-16091/2021</t>
  </si>
  <si>
    <t xml:space="preserve">%D0%9032-16091/2021</t>
  </si>
  <si>
    <t xml:space="preserve">ООО "ЧЕРНОМОР-НЕФТЕСТРОЙ"</t>
  </si>
  <si>
    <t xml:space="preserve">11 единиц ТС</t>
  </si>
  <si>
    <r>
      <rPr>
        <sz val="12"/>
        <color theme="1"/>
        <rFont val="Times New Roman"/>
        <family val="0"/>
        <charset val="1"/>
      </rPr>
      <t xml:space="preserve">остались на 31.10.2023: Автомобиль LADA LARGUS, LADA KS0Y5L, рег. номер М403СК123, 2016 г.в. ; 
Кран автомобильный КС-45721 (69290), рег. номер А182ММ77, 2012 г.в. ;
Трубоукладчик StalowaWola ТД 25С-S3, 1997 г.в. 
</t>
    </r>
    <r>
      <rPr>
        <sz val="12"/>
        <color rgb="FFFB290D"/>
        <rFont val="Times New Roman"/>
        <family val="0"/>
        <charset val="1"/>
      </rPr>
      <t xml:space="preserve">Центратор ЦВ54 (со штангами) внутргидравл для труб д 530мм 
Центратор ЦВ54 (со штангами) внутргидравл для труб д530мм 
</t>
    </r>
    <r>
      <rPr>
        <sz val="12"/>
        <color rgb="FFFF0000"/>
        <rFont val="Times New Roman"/>
        <family val="0"/>
        <charset val="1"/>
      </rPr>
      <t xml:space="preserve">Генератор дизельный АД-100С-Т400-1РПМ17</t>
    </r>
    <r>
      <rPr>
        <sz val="12"/>
        <color theme="1"/>
        <rFont val="Times New Roman"/>
        <family val="0"/>
        <charset val="1"/>
      </rPr>
      <t xml:space="preserve"> Центратор ЦВ-85 </t>
    </r>
  </si>
  <si>
    <t xml:space="preserve">07.08.2023-11.09.2023</t>
  </si>
  <si>
    <t xml:space="preserve">20.11.2023-25.12.2023 </t>
  </si>
  <si>
    <t xml:space="preserve">01.04.2024-08.05.2024 </t>
  </si>
  <si>
    <t xml:space="preserve">результат 5</t>
  </si>
  <si>
    <t xml:space="preserve">Трубоукладчик StalowaWola ТД 25С-S3, 1997 г.в., номер кузова – 192, рег. номер 0656 ХЕ 3С </t>
  </si>
  <si>
    <t xml:space="preserve">07.08.2023-02.10.2023 </t>
  </si>
  <si>
    <t xml:space="preserve">7 сооружений, 42 ед. оборудования (сварочные аппараты, кабели силовые, контейнеры, боксы)</t>
  </si>
  <si>
    <t xml:space="preserve">7 сооружений, 42 ед. оборудования (сварочные аппараты, кабеля силовые, контейнеры, боксы)</t>
  </si>
  <si>
    <t xml:space="preserve">20.11.2023-05.12.2023 </t>
  </si>
  <si>
    <t xml:space="preserve">26.01.2024-10.02.2024 </t>
  </si>
  <si>
    <t xml:space="preserve">Инвертор сварочный Invertec V-350 PRO в комплекте: Механизм подачи проволоки LF37 в количестве 1 ед., Кабель L=25м. В количестве 1 ед., Заводской № U1060201177, инвентарный номер БП-000218, 2017 г.в. </t>
  </si>
  <si>
    <t xml:space="preserve">Инвертор сварочный FastMig M420 в комплекте: Механизм подачи проволоки MFX 65, Панель управления базовая FASTNIG MR 300, Соединительный кабель управления PROMIG 2/3 70-20-GH, Заземляющий зажим 50 мм 25м, Комплект проволокоподающего устройства FE (MC/FC) V1/2 DURATORQUE KIT, Транспортная тележка РМ 500, Заводской № б/н, инвентарный номер БП-000184, 2016 г.в. </t>
  </si>
  <si>
    <t xml:space="preserve">Инвертор сварочный FastMig M420 в комплекте: Механизм подачи проволоки MFX 65, Панель управления базовая FASTNIG MR 300, Соединительный кабель управления PROMIG 2/3 70-20-GH, Заземляющий зажим 50 мм 25м, Комплект проволокоподающего устройства FE (MC/FC) V1/2 DURATORQUE KIT, Транспортная тележка РМ 500, Заводской № б/н, инвентарный номер БП-000186, 2016 г.в.. </t>
  </si>
  <si>
    <t xml:space="preserve">Инвертор сварочный FastMig M420 в комплекте: Механизм подачи проволоки MFX 65, Панель управления базовая FASTNIG MR 300, Соединительный кабель управления PROMIG 2/3 70-20-GH, Заземляющий зажим 50 мм 25м, Комплект проволокоподающего устройства FE (MC/FC) V1/2 DURATORQUE KIT, Транспортная тележка РМ 500, Заводской № б/н, инвентарный номер БП-000187, 2016 г.в. </t>
  </si>
  <si>
    <t xml:space="preserve">Инвертор сварочный FastMig M420 в комплекте: Механизм подачи проволоки MFX 65, Панель управления базовая FASTNIG MR 300, Соединительный кабель управления PROMIG 2/3 70-20-GH, Заземляющий зажим 50 мм 25м, Комплект проволокоподающего устройства FE (MC/FC) V1/2 DURATORQUE KIT, Транспортная тележка РМ 500, Заводской № б/н, инвентарный номер БП-000188, 2016 г.в. </t>
  </si>
  <si>
    <t xml:space="preserve">Автомобиль LADA LARGUS, LADA KS0Y5L, рег. №М403СК123, 2016 г.в., VIN-XTAKS0Y5LН0957170. </t>
  </si>
  <si>
    <t xml:space="preserve">12.05.2025-30.07.2025</t>
  </si>
  <si>
    <t xml:space="preserve">Кран автомобильный КС-45721 (69290), рег. №А182ММ77, 2012 г.в., VIN-X89692901C0AV4068. </t>
  </si>
  <si>
    <t xml:space="preserve">Трубоукладчик StalowaWola ТД 25С-S3, 1997 г.в., №кузова – 192, рег. номер 0656 ХЕ 3С. </t>
  </si>
  <si>
    <t xml:space="preserve">А32-42186/2021</t>
  </si>
  <si>
    <t xml:space="preserve">%D0%9032-42186/2021</t>
  </si>
  <si>
    <t xml:space="preserve">ООО "ИНВЕСТБУРСЕРВИС"</t>
  </si>
  <si>
    <t xml:space="preserve">Транспортное средсто Макар</t>
  </si>
  <si>
    <t xml:space="preserve">Бульдозер</t>
  </si>
  <si>
    <t xml:space="preserve">Бульдозер SHANTUI SD-16 гос № ОТ 3544, 2019 г.в., зав. номер CHSD16AAEJ11044555 </t>
  </si>
  <si>
    <t xml:space="preserve">Вне края</t>
  </si>
  <si>
    <t xml:space="preserve">Оборудование, расположенное в Ямало-Ненецком автономном округе России, г. Новый Уренгой.</t>
  </si>
  <si>
    <t xml:space="preserve">А32-33757/2021</t>
  </si>
  <si>
    <t xml:space="preserve">%D0%9032-33757/2021</t>
  </si>
  <si>
    <t xml:space="preserve">АО "Региональная  инженерно-технологическая  энергокомпания-Союз" (АО "Ритэк-Союз")</t>
  </si>
  <si>
    <t xml:space="preserve">Транспортное средство МАЗДА 323 (не на ходу); </t>
  </si>
  <si>
    <t xml:space="preserve">Mazda 323, р/з М408РВ23, 1991 г.в.</t>
  </si>
  <si>
    <t xml:space="preserve">Воронежская область</t>
  </si>
  <si>
    <t xml:space="preserve">Блочно-модульная котельная установленной тепловой мощностью 10,5 МВт.</t>
  </si>
  <si>
    <t xml:space="preserve">Блочно-модульная котельная установленной тепловой мощностью 10,5 МВт </t>
  </si>
  <si>
    <t xml:space="preserve">Блочно-модульная котельная установленной тепловой мощностью 5МВт.</t>
  </si>
  <si>
    <t xml:space="preserve">Блочно-модульная котельная установленной тепловой мощностью 5МВт </t>
  </si>
  <si>
    <t xml:space="preserve">Блочно-модульная котельная установленной тепловой мощностью 4МВт.</t>
  </si>
  <si>
    <t xml:space="preserve">Блочно-модульная котельная установленной тепловой мощностью 4МВт </t>
  </si>
  <si>
    <t xml:space="preserve">Блочно-модульное здание по ГП № 1.1.
Диспетчерская
</t>
  </si>
  <si>
    <t xml:space="preserve">А32-17655/2023</t>
  </si>
  <si>
    <t xml:space="preserve">%D0%9032-17655/2023</t>
  </si>
  <si>
    <t xml:space="preserve">ООО "СИНТЕЗ-К"</t>
  </si>
  <si>
    <t xml:space="preserve">Помещение с кадастровым номером 23:43:0208038:949, местоположение Краснодарский край, МО город Краснодар, западный внутригородской округ, ул. им. Пушкина, д. 2, пом. нежилое - апартамент 19, площадью 57.1 кв.м., кадастровой стоимостью 4 037 152,72 рублей</t>
  </si>
  <si>
    <t xml:space="preserve">2/76 доли в праве общедолевой собственности на земельный участок, категория: земли населенного пункта, вид разрешенного использования: центральная общественно-деловая зона (ОД. 1.), строительство административных зданий, офисов и т.д., (кадастровый номер 23:43:0208038:98) площадью 750 кв. м., расположенный по адресу: Краснодарский край, муниципальное образование город Краснодар, г. Краснодар, Западный
внутригородской округ, ул. им. Пушкина, уч. 2.</t>
  </si>
  <si>
    <t xml:space="preserve">Машино-место с кадастровым номером 23:43:0208038:994, местоположение Краснодарский край, МО город Краснодар, г. Краснодар, Западный внутригородской округ, ул. им. Пушкина, д. 2, машино-место 3, площадью 13.3 кв.м., кадастровой стоимостью 658 246,79 рублей.</t>
  </si>
  <si>
    <t xml:space="preserve">А32-10484/2019</t>
  </si>
  <si>
    <t xml:space="preserve">%D0%9032-10484/2019</t>
  </si>
  <si>
    <t xml:space="preserve">ОАО "ГУЛЬКЕВИЧСКИЙ КОМБИНАТ ХЛЕБОПРОДУКТОВ" (ОАО "ГУЛЬКЕВИЧСКИЙ КХП")</t>
  </si>
  <si>
    <t xml:space="preserve">2 автомобиля: 1) ГАЗ3110 VIN XTH31100020034849 2002 г.в. Рег. Номер Т118УЕ23 2) ЗИЛММ3554 VIN XTP00554М00001036 1996 г.в. Рег. Номер. 2666ККБ      
</t>
  </si>
  <si>
    <t xml:space="preserve"> Автомобиль Газ 53
пожарная</t>
  </si>
  <si>
    <t xml:space="preserve">Тепловоз ТГМ-23 №2118</t>
  </si>
  <si>
    <t xml:space="preserve">3 станка: Станок токарный 16В20, Станок ТТ 1637 Ф 101 СН, Станок фрезерный </t>
  </si>
  <si>
    <t xml:space="preserve">А32-33748/2019</t>
  </si>
  <si>
    <t xml:space="preserve">%D0%9032-33748/2019</t>
  </si>
  <si>
    <t xml:space="preserve">ООО фирма "КЭСМ" (ООО ФИРМА КРАСНОДАРЭЛЕКТРОСПЕЦМОНТАЖ)</t>
  </si>
  <si>
    <t xml:space="preserve">НВ</t>
  </si>
  <si>
    <t xml:space="preserve">Нежилые помещения № 176, 177, 178, 179, 180, 181, 182, 183, 184, 185, 186, 187, 188, 189, 190, 191, 192, 193, 194, 195, 196, 197, 198, 199, 200, 201, 202 общей площадью 276,9 кв. м.</t>
  </si>
  <si>
    <t xml:space="preserve">Право требования</t>
  </si>
  <si>
    <t xml:space="preserve">Расчеты с покупателями и заказчиками, ООО
"Строй Газ Инвест" </t>
  </si>
  <si>
    <t xml:space="preserve">ООО «Гор-Строй» ИНН 2336022267, фактическая величина дебиторской задолженности 45548,71 руб., в т.ч. 20520,00 руб. основной долг, 4817,08 руб. судеб. расходы, 20211,63 руб. проценты по 07.06.2023дебиторская задолженность </t>
  </si>
  <si>
    <t xml:space="preserve">09.11.2023-29.11.2023 </t>
  </si>
  <si>
    <t xml:space="preserve">Ввод КГВ-110, 4 шт.; Заградитель В3-1250-0,5, 1 шт.; КТП 600/10 кВа, 1 шт.; Металлоконструкции опор У110-2+9, 1 шт.; Разъединитель РДЗ 1, 1 шт.; Трансформатор НАМИ-35, 2 шт. ; Трансформатор ТМГ 400-6/0,4, 2 шт. ; Трансформатор тока ТМФ-35, 2 шт. ; Шкаф ШЭРА-ОБ-2001, 1 шт. ; Трансформатор ТМГ 250-6/0,4, 1 шт. ; БКМ-317-0148101В48101-0000010-02, 2011 г.в., 1 шт. </t>
  </si>
  <si>
    <r>
      <rPr>
        <sz val="12"/>
        <color theme="1"/>
        <rFont val="Times New Roman"/>
        <family val="0"/>
        <charset val="1"/>
      </rPr>
      <t xml:space="preserve">Ввод КГВ-110, 4 шт.; Заградитель В3-1250-0,5, 1 шт.; </t>
    </r>
    <r>
      <rPr>
        <sz val="12"/>
        <color rgb="FFFF0000"/>
        <rFont val="Times New Roman"/>
        <family val="0"/>
        <charset val="1"/>
      </rPr>
      <t xml:space="preserve">КТП 600/10 кВа, 1 шт.; </t>
    </r>
    <r>
      <rPr>
        <sz val="12"/>
        <color theme="1"/>
        <rFont val="Times New Roman"/>
        <family val="0"/>
        <charset val="1"/>
      </rPr>
      <t xml:space="preserve">Металлоконструкции опор У110-2+9, 1 шт.; Разъединитель РДЗ 1, 1 шт.; Трансформатор НАМИ-35, 2 шт. ; </t>
    </r>
    <r>
      <rPr>
        <sz val="12"/>
        <color rgb="FFFF0000"/>
        <rFont val="Times New Roman"/>
        <family val="0"/>
        <charset val="1"/>
      </rPr>
      <t xml:space="preserve">Трансформатор ТМГ 400-6/0,4, 2 шт.</t>
    </r>
    <r>
      <rPr>
        <sz val="12"/>
        <color theme="1"/>
        <rFont val="Times New Roman"/>
        <family val="0"/>
        <charset val="1"/>
      </rPr>
      <t xml:space="preserve"> ; Трансформатор тока ТМФ-35, 2 шт. ; Шкаф ШЭРА-ОБ-2001, 1 шт. ; Трансформатор ТМГ 250-6/0,4, 1 шт. ; БКМ-317-0148101В48101-0000010-02, 2011 г.в., 1 шт. </t>
    </r>
  </si>
  <si>
    <t xml:space="preserve">14.06.2022-08.07.2022</t>
  </si>
</sst>
</file>

<file path=xl/styles.xml><?xml version="1.0" encoding="utf-8"?>
<styleSheet xmlns="http://schemas.openxmlformats.org/spreadsheetml/2006/main">
  <numFmts count="7">
    <numFmt numFmtId="164" formatCode="General"/>
    <numFmt numFmtId="165" formatCode="#,##0.00"/>
    <numFmt numFmtId="166" formatCode="000000"/>
    <numFmt numFmtId="167" formatCode="dd/mm/yyyy"/>
    <numFmt numFmtId="168" formatCode="#,##0"/>
    <numFmt numFmtId="169" formatCode="@"/>
    <numFmt numFmtId="170" formatCode="0.00"/>
  </numFmts>
  <fonts count="26">
    <font>
      <sz val="11"/>
      <color theme="1"/>
      <name val="Cambria"/>
      <family val="0"/>
      <charset val="1"/>
    </font>
    <font>
      <sz val="10"/>
      <name val="Arial"/>
      <family val="0"/>
    </font>
    <font>
      <sz val="10"/>
      <name val="Arial"/>
      <family val="0"/>
    </font>
    <font>
      <sz val="10"/>
      <name val="Arial"/>
      <family val="0"/>
    </font>
    <font>
      <sz val="12"/>
      <color theme="1"/>
      <name val="Times New Roman"/>
      <family val="0"/>
      <charset val="1"/>
    </font>
    <font>
      <u val="single"/>
      <sz val="12"/>
      <color rgb="FF0000FF"/>
      <name val="Times New Roman"/>
      <family val="0"/>
      <charset val="1"/>
    </font>
    <font>
      <b val="true"/>
      <sz val="12"/>
      <color theme="1"/>
      <name val="Times New Roman"/>
      <family val="0"/>
      <charset val="1"/>
    </font>
    <font>
      <sz val="12"/>
      <name val="Times New Roman"/>
      <family val="0"/>
      <charset val="1"/>
    </font>
    <font>
      <b val="true"/>
      <sz val="12"/>
      <color rgb="FF000000"/>
      <name val="Times New Roman"/>
      <family val="0"/>
      <charset val="1"/>
    </font>
    <font>
      <sz val="12"/>
      <color rgb="FF005400"/>
      <name val="Times New Roman"/>
      <family val="0"/>
      <charset val="1"/>
    </font>
    <font>
      <u val="single"/>
      <sz val="11"/>
      <color theme="10"/>
      <name val="Times New Roman"/>
      <family val="0"/>
      <charset val="1"/>
    </font>
    <font>
      <u val="single"/>
      <sz val="11"/>
      <color rgb="FF0000FF"/>
      <name val="Arial"/>
      <family val="0"/>
      <charset val="1"/>
    </font>
    <font>
      <u val="single"/>
      <sz val="11"/>
      <color theme="10"/>
      <name val="Arial"/>
      <family val="0"/>
      <charset val="1"/>
    </font>
    <font>
      <u val="single"/>
      <sz val="11"/>
      <color rgb="FF0000FF"/>
      <name val="Times New Roman"/>
      <family val="0"/>
      <charset val="1"/>
    </font>
    <font>
      <u val="single"/>
      <sz val="12"/>
      <color theme="10"/>
      <name val="Times New Roman"/>
      <family val="0"/>
      <charset val="1"/>
    </font>
    <font>
      <b val="true"/>
      <sz val="12"/>
      <name val="Times New Roman"/>
      <family val="0"/>
      <charset val="1"/>
    </font>
    <font>
      <sz val="11"/>
      <color theme="1"/>
      <name val="Times New Roman"/>
      <family val="0"/>
      <charset val="1"/>
    </font>
    <font>
      <sz val="12"/>
      <color rgb="FFFF0000"/>
      <name val="Times New Roman"/>
      <family val="0"/>
      <charset val="1"/>
    </font>
    <font>
      <sz val="11"/>
      <name val="Calibri"/>
      <family val="0"/>
      <charset val="1"/>
    </font>
    <font>
      <sz val="11"/>
      <name val="Times New Roman"/>
      <family val="0"/>
      <charset val="1"/>
    </font>
    <font>
      <b val="true"/>
      <u val="single"/>
      <sz val="12"/>
      <color rgb="FF0000FF"/>
      <name val="Times New Roman"/>
      <family val="0"/>
      <charset val="1"/>
    </font>
    <font>
      <u val="single"/>
      <sz val="11"/>
      <color theme="10"/>
      <name val="Calibri"/>
      <family val="0"/>
      <charset val="1"/>
    </font>
    <font>
      <sz val="11"/>
      <color rgb="FF000000"/>
      <name val="Calibri"/>
      <family val="0"/>
      <charset val="1"/>
    </font>
    <font>
      <b val="true"/>
      <sz val="11"/>
      <name val="Times New Roman"/>
      <family val="0"/>
      <charset val="1"/>
    </font>
    <font>
      <sz val="12"/>
      <color rgb="FFFB290D"/>
      <name val="Times New Roman"/>
      <family val="0"/>
      <charset val="1"/>
    </font>
    <font>
      <u val="single"/>
      <sz val="11"/>
      <color rgb="FFFB290D"/>
      <name val="Times New Roman"/>
      <family val="0"/>
      <charset val="1"/>
    </font>
  </fonts>
  <fills count="2">
    <fill>
      <patternFill patternType="none"/>
    </fill>
    <fill>
      <patternFill patternType="gray125"/>
    </fill>
  </fills>
  <borders count="6">
    <border diagonalUp="false" diagonalDown="false">
      <left/>
      <right/>
      <top/>
      <bottom/>
      <diagonal/>
    </border>
    <border diagonalUp="false" diagonalDown="false">
      <left style="thin"/>
      <right style="thin"/>
      <top style="thin"/>
      <bottom style="thin"/>
      <diagonal/>
    </border>
    <border diagonalUp="false" diagonalDown="false">
      <left/>
      <right style="thin"/>
      <top style="thin"/>
      <bottom/>
      <diagonal/>
    </border>
    <border diagonalUp="false" diagonalDown="false">
      <left style="thin"/>
      <right style="thin"/>
      <top style="thin"/>
      <bottom/>
      <diagonal/>
    </border>
    <border diagonalUp="false" diagonalDown="false">
      <left/>
      <right style="thin"/>
      <top style="thin"/>
      <bottom style="thin"/>
      <diagonal/>
    </border>
    <border diagonalUp="false" diagonalDown="false">
      <left style="thin"/>
      <right style="thin"/>
      <top/>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2">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true" applyAlignment="true" applyProtection="true">
      <alignment horizontal="center" vertical="top" textRotation="0" wrapText="true" indent="0" shrinkToFit="false"/>
      <protection locked="true" hidden="false"/>
    </xf>
    <xf numFmtId="164" fontId="4" fillId="0" borderId="0" xfId="0" applyFont="true" applyBorder="true" applyAlignment="true" applyProtection="true">
      <alignment horizontal="center" vertical="center" textRotation="0" wrapText="true" indent="0" shrinkToFit="false"/>
      <protection locked="true" hidden="false"/>
    </xf>
    <xf numFmtId="164" fontId="5" fillId="0" borderId="0" xfId="0" applyFont="true" applyBorder="true" applyAlignment="true" applyProtection="true">
      <alignment horizontal="center" vertical="center" textRotation="0" wrapText="true" indent="0" shrinkToFit="false"/>
      <protection locked="true" hidden="false"/>
    </xf>
    <xf numFmtId="164" fontId="6" fillId="0" borderId="0" xfId="0" applyFont="true" applyBorder="true" applyAlignment="true" applyProtection="true">
      <alignment horizontal="center" vertical="center" textRotation="0" wrapText="true" indent="0" shrinkToFit="false"/>
      <protection locked="true" hidden="false"/>
    </xf>
    <xf numFmtId="164" fontId="4" fillId="0" borderId="0" xfId="0" applyFont="true" applyBorder="true" applyAlignment="true" applyProtection="true">
      <alignment horizontal="general" vertical="top" textRotation="0" wrapText="true" indent="0" shrinkToFit="false"/>
      <protection locked="true" hidden="false"/>
    </xf>
    <xf numFmtId="165" fontId="6" fillId="0" borderId="0" xfId="0" applyFont="true" applyBorder="true" applyAlignment="true" applyProtection="true">
      <alignment horizontal="center" vertical="top" textRotation="0" wrapText="true" indent="0" shrinkToFit="false"/>
      <protection locked="true" hidden="false"/>
    </xf>
    <xf numFmtId="165" fontId="4" fillId="0" borderId="0" xfId="0" applyFont="true" applyBorder="true" applyAlignment="true" applyProtection="true">
      <alignment horizontal="left" vertical="top" textRotation="0" wrapText="true" indent="0" shrinkToFit="false"/>
      <protection locked="true" hidden="false"/>
    </xf>
    <xf numFmtId="164" fontId="7" fillId="0" borderId="0" xfId="0" applyFont="true" applyBorder="true" applyAlignment="true" applyProtection="true">
      <alignment horizontal="center" vertical="top" textRotation="0" wrapText="tru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6" fillId="0" borderId="1" xfId="0" applyFont="true" applyBorder="true" applyAlignment="true" applyProtection="true">
      <alignment horizontal="center" vertical="center" textRotation="0" wrapText="true" indent="0" shrinkToFit="false"/>
      <protection locked="true" hidden="false"/>
    </xf>
    <xf numFmtId="164" fontId="6" fillId="0" borderId="2" xfId="0" applyFont="true" applyBorder="true" applyAlignment="true" applyProtection="true">
      <alignment horizontal="center" vertical="center" textRotation="0" wrapText="true" indent="0" shrinkToFit="false"/>
      <protection locked="true" hidden="false"/>
    </xf>
    <xf numFmtId="164" fontId="6" fillId="0" borderId="3" xfId="0" applyFont="true" applyBorder="true" applyAlignment="true" applyProtection="true">
      <alignment horizontal="center" vertical="center" textRotation="0" wrapText="true" indent="0" shrinkToFit="false"/>
      <protection locked="true" hidden="false"/>
    </xf>
    <xf numFmtId="164" fontId="8" fillId="0" borderId="3" xfId="0" applyFont="true" applyBorder="true" applyAlignment="true" applyProtection="true">
      <alignment horizontal="center" vertical="center" textRotation="0" wrapText="true" indent="0" shrinkToFit="false"/>
      <protection locked="true" hidden="false"/>
    </xf>
    <xf numFmtId="164" fontId="4" fillId="0" borderId="1" xfId="0" applyFont="true" applyBorder="true" applyAlignment="true" applyProtection="true">
      <alignment horizontal="center" vertical="top" textRotation="0" wrapText="true" indent="0" shrinkToFit="false"/>
      <protection locked="true" hidden="false"/>
    </xf>
    <xf numFmtId="164" fontId="4" fillId="0" borderId="1" xfId="0" applyFont="true" applyBorder="true" applyAlignment="true" applyProtection="true">
      <alignment horizontal="center" vertical="center" textRotation="0" wrapText="true" indent="0" shrinkToFit="false"/>
      <protection locked="true" hidden="false"/>
    </xf>
    <xf numFmtId="164" fontId="5" fillId="0" borderId="1" xfId="0" applyFont="true" applyBorder="true" applyAlignment="true" applyProtection="true">
      <alignment horizontal="center" vertical="center" textRotation="0" wrapText="true" indent="0" shrinkToFit="false"/>
      <protection locked="true" hidden="false"/>
    </xf>
    <xf numFmtId="166" fontId="9" fillId="0" borderId="1" xfId="0" applyFont="true" applyBorder="true" applyAlignment="true" applyProtection="true">
      <alignment horizontal="center" vertical="center" textRotation="0" wrapText="true" indent="0" shrinkToFit="false"/>
      <protection locked="true" hidden="false"/>
    </xf>
    <xf numFmtId="164" fontId="7" fillId="0" borderId="1" xfId="0" applyFont="true" applyBorder="true" applyAlignment="true" applyProtection="true">
      <alignment horizontal="center" vertical="center" textRotation="0" wrapText="true" indent="0" shrinkToFit="false"/>
      <protection locked="true" hidden="false"/>
    </xf>
    <xf numFmtId="167" fontId="4" fillId="0" borderId="1" xfId="0" applyFont="true" applyBorder="true" applyAlignment="true" applyProtection="true">
      <alignment horizontal="center" vertical="center" textRotation="0" wrapText="true" indent="0" shrinkToFit="false"/>
      <protection locked="true" hidden="false"/>
    </xf>
    <xf numFmtId="164" fontId="4" fillId="0" borderId="1" xfId="0" applyFont="true" applyBorder="true" applyAlignment="true" applyProtection="true">
      <alignment horizontal="general" vertical="top" textRotation="0" wrapText="true" indent="0" shrinkToFit="false"/>
      <protection locked="true" hidden="false"/>
    </xf>
    <xf numFmtId="167" fontId="4" fillId="0" borderId="1" xfId="0" applyFont="true" applyBorder="true" applyAlignment="true" applyProtection="true">
      <alignment horizontal="center" vertical="top" textRotation="0" wrapText="true" indent="0" shrinkToFit="false"/>
      <protection locked="true" hidden="false"/>
    </xf>
    <xf numFmtId="164" fontId="10" fillId="0" borderId="1" xfId="0" applyFont="true" applyBorder="true" applyAlignment="true" applyProtection="true">
      <alignment horizontal="center" vertical="top" textRotation="0" wrapText="true" indent="0" shrinkToFit="false"/>
      <protection locked="true" hidden="false"/>
    </xf>
    <xf numFmtId="165" fontId="6" fillId="0" borderId="1" xfId="0" applyFont="true" applyBorder="true" applyAlignment="true" applyProtection="true">
      <alignment horizontal="center" vertical="top" textRotation="0" wrapText="true" indent="0" shrinkToFit="false"/>
      <protection locked="true" hidden="false"/>
    </xf>
    <xf numFmtId="164" fontId="11" fillId="0" borderId="1" xfId="0" applyFont="true" applyBorder="true" applyAlignment="true" applyProtection="true">
      <alignment horizontal="center" vertical="top" textRotation="0" wrapText="true" indent="0" shrinkToFit="false"/>
      <protection locked="true" hidden="false"/>
    </xf>
    <xf numFmtId="168" fontId="6" fillId="0" borderId="1" xfId="0" applyFont="true" applyBorder="true" applyAlignment="true" applyProtection="true">
      <alignment horizontal="center" vertical="top" textRotation="0" wrapText="true" indent="0" shrinkToFit="false"/>
      <protection locked="true" hidden="false"/>
    </xf>
    <xf numFmtId="164" fontId="7" fillId="0" borderId="1" xfId="0" applyFont="true" applyBorder="true" applyAlignment="true" applyProtection="true">
      <alignment horizontal="center" vertical="top" textRotation="0" wrapText="true" indent="0" shrinkToFit="false"/>
      <protection locked="true" hidden="false"/>
    </xf>
    <xf numFmtId="164" fontId="4" fillId="0" borderId="4" xfId="0" applyFont="true" applyBorder="true" applyAlignment="true" applyProtection="true">
      <alignment horizontal="center" vertical="center" textRotation="0" wrapText="true" indent="0" shrinkToFit="false"/>
      <protection locked="true" hidden="false"/>
    </xf>
    <xf numFmtId="164" fontId="12" fillId="0" borderId="1" xfId="0" applyFont="true" applyBorder="true" applyAlignment="true" applyProtection="true">
      <alignment horizontal="center" vertical="top" textRotation="0" wrapText="true" indent="0" shrinkToFit="false"/>
      <protection locked="true" hidden="false"/>
    </xf>
    <xf numFmtId="164" fontId="13" fillId="0" borderId="1" xfId="0" applyFont="true" applyBorder="true" applyAlignment="true" applyProtection="true">
      <alignment horizontal="center" vertical="top" textRotation="0" wrapText="true" indent="0" shrinkToFit="false"/>
      <protection locked="true" hidden="false"/>
    </xf>
    <xf numFmtId="164" fontId="5" fillId="0" borderId="1" xfId="0" applyFont="true" applyBorder="true" applyAlignment="true" applyProtection="true">
      <alignment horizontal="center" vertical="top" textRotation="0" wrapText="true" indent="0" shrinkToFit="false"/>
      <protection locked="true" hidden="false"/>
    </xf>
    <xf numFmtId="169" fontId="9" fillId="0" borderId="1" xfId="0" applyFont="true" applyBorder="true" applyAlignment="true" applyProtection="true">
      <alignment horizontal="center" vertical="center" textRotation="0" wrapText="true" indent="0" shrinkToFit="false"/>
      <protection locked="true" hidden="false"/>
    </xf>
    <xf numFmtId="167" fontId="10" fillId="0" borderId="1" xfId="0" applyFont="true" applyBorder="true" applyAlignment="true" applyProtection="true">
      <alignment horizontal="center" vertical="top" textRotation="0" wrapText="true" indent="0" shrinkToFit="false"/>
      <protection locked="true" hidden="false"/>
    </xf>
    <xf numFmtId="164" fontId="14" fillId="0" borderId="1" xfId="0" applyFont="true" applyBorder="true" applyAlignment="true" applyProtection="true">
      <alignment horizontal="center" vertical="top" textRotation="0" wrapText="true" indent="0" shrinkToFit="false"/>
      <protection locked="true" hidden="false"/>
    </xf>
    <xf numFmtId="164" fontId="7" fillId="0" borderId="4" xfId="0" applyFont="true" applyBorder="true" applyAlignment="true" applyProtection="true">
      <alignment horizontal="center" vertical="center" textRotation="0" wrapText="true" indent="0" shrinkToFit="false"/>
      <protection locked="true" hidden="false"/>
    </xf>
    <xf numFmtId="167" fontId="13" fillId="0" borderId="1" xfId="0" applyFont="true" applyBorder="true" applyAlignment="true" applyProtection="true">
      <alignment horizontal="center" vertical="top" textRotation="0" wrapText="true" indent="0" shrinkToFit="false"/>
      <protection locked="true" hidden="false"/>
    </xf>
    <xf numFmtId="167" fontId="12" fillId="0" borderId="1" xfId="0" applyFont="true" applyBorder="true" applyAlignment="true" applyProtection="true">
      <alignment horizontal="center" vertical="top" textRotation="0" wrapText="true" indent="0" shrinkToFit="false"/>
      <protection locked="true" hidden="false"/>
    </xf>
    <xf numFmtId="166" fontId="7" fillId="0" borderId="1" xfId="0" applyFont="true" applyBorder="true" applyAlignment="true" applyProtection="true">
      <alignment horizontal="center" vertical="center" textRotation="0" wrapText="true" indent="0" shrinkToFit="false"/>
      <protection locked="true" hidden="false"/>
    </xf>
    <xf numFmtId="164" fontId="15" fillId="0" borderId="1" xfId="0" applyFont="true" applyBorder="true" applyAlignment="true" applyProtection="true">
      <alignment horizontal="center" vertical="center" textRotation="0" wrapText="true" indent="0" shrinkToFit="false"/>
      <protection locked="true" hidden="false"/>
    </xf>
    <xf numFmtId="170" fontId="6" fillId="0" borderId="1" xfId="0" applyFont="true" applyBorder="true" applyAlignment="true" applyProtection="true">
      <alignment horizontal="center" vertical="top" textRotation="0" wrapText="true" indent="0" shrinkToFit="false"/>
      <protection locked="true" hidden="false"/>
    </xf>
    <xf numFmtId="165" fontId="4" fillId="0" borderId="1" xfId="0" applyFont="true" applyBorder="true" applyAlignment="true" applyProtection="true">
      <alignment horizontal="center" vertical="top" textRotation="0" wrapText="true" indent="0" shrinkToFit="false"/>
      <protection locked="true" hidden="false"/>
    </xf>
    <xf numFmtId="164" fontId="16" fillId="0" borderId="1" xfId="0" applyFont="true" applyBorder="true" applyAlignment="true" applyProtection="true">
      <alignment horizontal="center" vertical="top" textRotation="0" wrapText="false" indent="0" shrinkToFit="false"/>
      <protection locked="true" hidden="false"/>
    </xf>
    <xf numFmtId="164" fontId="17" fillId="0" borderId="1" xfId="0" applyFont="true" applyBorder="true" applyAlignment="true" applyProtection="true">
      <alignment horizontal="general" vertical="top" textRotation="0" wrapText="true" indent="0" shrinkToFit="false"/>
      <protection locked="true" hidden="false"/>
    </xf>
    <xf numFmtId="164" fontId="10" fillId="0" borderId="1" xfId="0" applyFont="true" applyBorder="true" applyAlignment="true" applyProtection="true">
      <alignment horizontal="center" vertical="top" textRotation="0" wrapText="false" indent="0" shrinkToFit="false"/>
      <protection locked="true" hidden="false"/>
    </xf>
    <xf numFmtId="164" fontId="13" fillId="0" borderId="1" xfId="0" applyFont="true" applyBorder="true" applyAlignment="true" applyProtection="true">
      <alignment horizontal="center" vertical="top" textRotation="0" wrapText="false" indent="0" shrinkToFit="false"/>
      <protection locked="true" hidden="false"/>
    </xf>
    <xf numFmtId="164" fontId="18" fillId="0" borderId="0" xfId="0" applyFont="true" applyBorder="true" applyAlignment="true" applyProtection="true">
      <alignment horizontal="general" vertical="bottom" textRotation="0" wrapText="false" indent="0" shrinkToFit="false"/>
      <protection locked="true" hidden="false"/>
    </xf>
    <xf numFmtId="164" fontId="18" fillId="0" borderId="0" xfId="0" applyFont="true" applyBorder="true" applyAlignment="true" applyProtection="true">
      <alignment horizontal="general" vertical="bottom" textRotation="0" wrapText="false" indent="0" shrinkToFit="false"/>
      <protection locked="true" hidden="false"/>
    </xf>
    <xf numFmtId="164" fontId="19" fillId="0" borderId="1" xfId="0" applyFont="true" applyBorder="true" applyAlignment="true" applyProtection="true">
      <alignment horizontal="center" vertical="center" textRotation="0" wrapText="true" indent="0" shrinkToFit="false"/>
      <protection locked="true" hidden="false"/>
    </xf>
    <xf numFmtId="165" fontId="4" fillId="0" borderId="1" xfId="0" applyFont="true" applyBorder="true" applyAlignment="true" applyProtection="true">
      <alignment horizontal="left" vertical="top" textRotation="0" wrapText="true" indent="0" shrinkToFit="false"/>
      <protection locked="true" hidden="false"/>
    </xf>
    <xf numFmtId="164" fontId="0" fillId="0" borderId="1" xfId="0" applyFont="true" applyBorder="true" applyAlignment="true" applyProtection="true">
      <alignment horizontal="center" vertical="top" textRotation="0" wrapText="false" indent="0" shrinkToFit="false"/>
      <protection locked="true" hidden="false"/>
    </xf>
    <xf numFmtId="165" fontId="20" fillId="0" borderId="1" xfId="0" applyFont="true" applyBorder="true" applyAlignment="true" applyProtection="true">
      <alignment horizontal="center" vertical="top" textRotation="0" wrapText="true" indent="0" shrinkToFit="false"/>
      <protection locked="true" hidden="false"/>
    </xf>
    <xf numFmtId="167" fontId="11" fillId="0" borderId="1" xfId="0" applyFont="true" applyBorder="true" applyAlignment="true" applyProtection="true">
      <alignment horizontal="center" vertical="top" textRotation="0" wrapText="true" indent="0" shrinkToFit="false"/>
      <protection locked="true" hidden="false"/>
    </xf>
    <xf numFmtId="164" fontId="4" fillId="0" borderId="5" xfId="0" applyFont="true" applyBorder="true" applyAlignment="true" applyProtection="true">
      <alignment horizontal="center" vertical="center" textRotation="0" wrapText="true" indent="0" shrinkToFit="false"/>
      <protection locked="true" hidden="false"/>
    </xf>
    <xf numFmtId="164" fontId="21" fillId="0" borderId="1" xfId="0" applyFont="true" applyBorder="true" applyAlignment="true" applyProtection="true">
      <alignment horizontal="center" vertical="top" textRotation="0" wrapText="true" indent="0" shrinkToFit="false"/>
      <protection locked="true" hidden="false"/>
    </xf>
    <xf numFmtId="169" fontId="4" fillId="0" borderId="1" xfId="0" applyFont="true" applyBorder="true" applyAlignment="true" applyProtection="true">
      <alignment horizontal="center" vertical="center" textRotation="0" wrapText="true" indent="0" shrinkToFit="false"/>
      <protection locked="true" hidden="false"/>
    </xf>
    <xf numFmtId="165" fontId="15" fillId="0" borderId="1" xfId="0" applyFont="true" applyBorder="true" applyAlignment="true" applyProtection="true">
      <alignment horizontal="center" vertical="top" textRotation="0" wrapText="true" indent="0" shrinkToFit="false"/>
      <protection locked="true" hidden="false"/>
    </xf>
    <xf numFmtId="164" fontId="23" fillId="0" borderId="1" xfId="0" applyFont="true" applyBorder="true" applyAlignment="true" applyProtection="true">
      <alignment horizontal="center" vertical="center" textRotation="0" wrapText="true" indent="0" shrinkToFit="false"/>
      <protection locked="true" hidden="false"/>
    </xf>
    <xf numFmtId="167" fontId="4" fillId="0" borderId="1" xfId="0" applyFont="true" applyBorder="true" applyAlignment="true" applyProtection="true">
      <alignment horizontal="general" vertical="top" textRotation="0" wrapText="true" indent="0" shrinkToFit="false"/>
      <protection locked="true" hidden="false"/>
    </xf>
    <xf numFmtId="164" fontId="12" fillId="0" borderId="1" xfId="0" applyFont="true" applyBorder="true" applyAlignment="true" applyProtection="true">
      <alignment horizontal="center" vertical="top" textRotation="0" wrapText="false" indent="0" shrinkToFit="false"/>
      <protection locked="true" hidden="false"/>
    </xf>
    <xf numFmtId="167" fontId="24" fillId="0" borderId="1" xfId="0" applyFont="true" applyBorder="true" applyAlignment="true" applyProtection="true">
      <alignment horizontal="center" vertical="top" textRotation="0" wrapText="true" indent="0" shrinkToFit="false"/>
      <protection locked="true" hidden="false"/>
    </xf>
    <xf numFmtId="164" fontId="24" fillId="0" borderId="1" xfId="0" applyFont="true" applyBorder="true" applyAlignment="true" applyProtection="true">
      <alignment horizontal="center" vertical="top" textRotation="0" wrapText="true" indent="0" shrinkToFit="false"/>
      <protection locked="true" hidden="false"/>
    </xf>
    <xf numFmtId="164" fontId="25" fillId="0" borderId="1" xfId="0" applyFont="true" applyBorder="true" applyAlignment="true" applyProtection="true">
      <alignment horizontal="center" vertical="top"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5">
    <dxf>
      <fill>
        <patternFill patternType="solid">
          <bgColor rgb="FF000000"/>
        </patternFill>
      </fill>
    </dxf>
    <dxf>
      <fill>
        <patternFill patternType="solid">
          <fgColor rgb="FF000000"/>
          <bgColor rgb="FF000000"/>
        </patternFill>
      </fill>
    </dxf>
    <dxf>
      <fill>
        <patternFill patternType="solid">
          <fgColor rgb="FF0000FF"/>
          <bgColor rgb="FF000000"/>
        </patternFill>
      </fill>
    </dxf>
    <dxf>
      <fill>
        <patternFill patternType="solid">
          <fgColor rgb="FF005400"/>
          <bgColor rgb="FF000000"/>
        </patternFill>
      </fill>
    </dxf>
    <dxf>
      <fill>
        <patternFill patternType="solid">
          <fgColor rgb="FFFF00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B290D"/>
      <rgbColor rgb="FF666699"/>
      <rgbColor rgb="FF969696"/>
      <rgbColor rgb="FF003366"/>
      <rgbColor rgb="FF339966"/>
      <rgbColor rgb="FF0054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absolute">
    <xdr:from>
      <xdr:col>29</xdr:col>
      <xdr:colOff>271440</xdr:colOff>
      <xdr:row>2122</xdr:row>
      <xdr:rowOff>7200</xdr:rowOff>
    </xdr:from>
    <xdr:to>
      <xdr:col>29</xdr:col>
      <xdr:colOff>454680</xdr:colOff>
      <xdr:row>2123</xdr:row>
      <xdr:rowOff>70200</xdr:rowOff>
    </xdr:to>
    <xdr:sp>
      <xdr:nvSpPr>
        <xdr:cNvPr id="0" name="Shape 1"/>
        <xdr:cNvSpPr/>
      </xdr:nvSpPr>
      <xdr:spPr>
        <a:xfrm>
          <a:off x="40917960" y="613749240"/>
          <a:ext cx="183240" cy="263160"/>
        </a:xfrm>
        <a:prstGeom prst="rect">
          <a:avLst/>
        </a:prstGeom>
        <a:noFill/>
        <a:ln w="0">
          <a:noFill/>
        </a:ln>
      </xdr:spPr>
      <xdr:style>
        <a:lnRef idx="0"/>
        <a:fillRef idx="0"/>
        <a:effectRef idx="0"/>
        <a:fontRef idx="minor"/>
      </xdr:style>
    </xdr:sp>
    <xdr:clientData/>
  </xdr:twoCellAnchor>
  <xdr:twoCellAnchor editAs="absolute">
    <xdr:from>
      <xdr:col>48</xdr:col>
      <xdr:colOff>257760</xdr:colOff>
      <xdr:row>51</xdr:row>
      <xdr:rowOff>1256760</xdr:rowOff>
    </xdr:from>
    <xdr:to>
      <xdr:col>48</xdr:col>
      <xdr:colOff>439200</xdr:colOff>
      <xdr:row>51</xdr:row>
      <xdr:rowOff>1520280</xdr:rowOff>
    </xdr:to>
    <xdr:sp>
      <xdr:nvSpPr>
        <xdr:cNvPr id="1" name="Shape 2"/>
        <xdr:cNvSpPr/>
      </xdr:nvSpPr>
      <xdr:spPr>
        <a:xfrm>
          <a:off x="62050320" y="53463960"/>
          <a:ext cx="181440" cy="263520"/>
        </a:xfrm>
        <a:prstGeom prst="rect">
          <a:avLst/>
        </a:prstGeom>
        <a:noFill/>
        <a:ln w="0">
          <a:noFill/>
        </a:ln>
      </xdr:spPr>
      <xdr:style>
        <a:lnRef idx="0"/>
        <a:fillRef idx="0"/>
        <a:effectRef idx="0"/>
        <a:fontRef idx="minor"/>
      </xdr:style>
    </xdr:sp>
    <xdr:clientData/>
  </xdr:twoCellAnchor>
  <xdr:twoCellAnchor editAs="absolute">
    <xdr:from>
      <xdr:col>48</xdr:col>
      <xdr:colOff>257760</xdr:colOff>
      <xdr:row>51</xdr:row>
      <xdr:rowOff>1256760</xdr:rowOff>
    </xdr:from>
    <xdr:to>
      <xdr:col>48</xdr:col>
      <xdr:colOff>439200</xdr:colOff>
      <xdr:row>51</xdr:row>
      <xdr:rowOff>1520280</xdr:rowOff>
    </xdr:to>
    <xdr:sp>
      <xdr:nvSpPr>
        <xdr:cNvPr id="2" name="Shape 3"/>
        <xdr:cNvSpPr/>
      </xdr:nvSpPr>
      <xdr:spPr>
        <a:xfrm>
          <a:off x="62050320" y="53463960"/>
          <a:ext cx="181440" cy="263520"/>
        </a:xfrm>
        <a:prstGeom prst="rect">
          <a:avLst/>
        </a:prstGeom>
        <a:noFill/>
        <a:ln w="0">
          <a:noFill/>
        </a:ln>
      </xdr:spPr>
      <xdr:style>
        <a:lnRef idx="0"/>
        <a:fillRef idx="0"/>
        <a:effectRef idx="0"/>
        <a:fontRef idx="minor"/>
      </xdr:style>
    </xdr:sp>
    <xdr:clientData/>
  </xdr:twoCellAnchor>
  <xdr:twoCellAnchor editAs="absolute">
    <xdr:from>
      <xdr:col>48</xdr:col>
      <xdr:colOff>257760</xdr:colOff>
      <xdr:row>51</xdr:row>
      <xdr:rowOff>1256760</xdr:rowOff>
    </xdr:from>
    <xdr:to>
      <xdr:col>48</xdr:col>
      <xdr:colOff>439200</xdr:colOff>
      <xdr:row>51</xdr:row>
      <xdr:rowOff>1520280</xdr:rowOff>
    </xdr:to>
    <xdr:sp>
      <xdr:nvSpPr>
        <xdr:cNvPr id="3" name="Shape 4"/>
        <xdr:cNvSpPr/>
      </xdr:nvSpPr>
      <xdr:spPr>
        <a:xfrm>
          <a:off x="62050320" y="53463960"/>
          <a:ext cx="181440" cy="263520"/>
        </a:xfrm>
        <a:prstGeom prst="rect">
          <a:avLst/>
        </a:prstGeom>
        <a:noFill/>
        <a:ln w="0">
          <a:noFill/>
        </a:ln>
      </xdr:spPr>
      <xdr:style>
        <a:lnRef idx="0"/>
        <a:fillRef idx="0"/>
        <a:effectRef idx="0"/>
        <a:fontRef idx="minor"/>
      </xdr:style>
    </xdr:sp>
    <xdr:clientData/>
  </xdr:twoCellAnchor>
  <xdr:twoCellAnchor editAs="absolute">
    <xdr:from>
      <xdr:col>48</xdr:col>
      <xdr:colOff>257760</xdr:colOff>
      <xdr:row>600</xdr:row>
      <xdr:rowOff>115560</xdr:rowOff>
    </xdr:from>
    <xdr:to>
      <xdr:col>48</xdr:col>
      <xdr:colOff>439200</xdr:colOff>
      <xdr:row>601</xdr:row>
      <xdr:rowOff>178560</xdr:rowOff>
    </xdr:to>
    <xdr:sp>
      <xdr:nvSpPr>
        <xdr:cNvPr id="4" name="Shape 5"/>
        <xdr:cNvSpPr/>
      </xdr:nvSpPr>
      <xdr:spPr>
        <a:xfrm>
          <a:off x="62050320" y="309419640"/>
          <a:ext cx="181440" cy="263160"/>
        </a:xfrm>
        <a:prstGeom prst="rect">
          <a:avLst/>
        </a:prstGeom>
        <a:noFill/>
        <a:ln w="0">
          <a:noFill/>
        </a:ln>
      </xdr:spPr>
      <xdr:style>
        <a:lnRef idx="0"/>
        <a:fillRef idx="0"/>
        <a:effectRef idx="0"/>
        <a:fontRef idx="minor"/>
      </xdr:style>
    </xdr:sp>
    <xdr:clientData/>
  </xdr:twoCellAnchor>
</xdr:wsDr>
</file>

<file path=xl/theme/theme1.xml><?xml version="1.0" encoding="utf-8"?>
<a:theme xmlns:a="http://schemas.openxmlformats.org/drawingml/2006/main" xmlns:r="http://schemas.openxmlformats.org/officeDocument/2006/relationships" name="Тема Office">
  <a:themeElements>
    <a:clrScheme name="Стандартная">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tileRect l="0" t="0" r="0" b="0"/>
        </a:gradFill>
        <a:gradFill>
          <a:gsLst>
            <a:gs pos="0">
              <a:schemeClr val="phClr">
                <a:shade val="51000"/>
              </a:schemeClr>
            </a:gs>
            <a:gs pos="80000">
              <a:schemeClr val="phClr">
                <a:shade val="93000"/>
              </a:schemeClr>
            </a:gs>
            <a:gs pos="100000">
              <a:schemeClr val="phClr">
                <a:shade val="94000"/>
              </a:schemeClr>
            </a:gs>
          </a:gsLst>
          <a:tileRect l="0" t="0" r="0" b="0"/>
        </a:gradFill>
      </a:fillStyleLst>
      <a:lnStyleLst>
        <a:ln w="9525">
          <a:prstDash val="solid"/>
        </a:ln>
        <a:ln w="25400">
          <a:prstDash val="solid"/>
        </a:ln>
        <a:ln w="38100">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tileRect l="0" t="0" r="0" b="0"/>
        </a:gradFill>
        <a:gradFill>
          <a:gsLst>
            <a:gs pos="0">
              <a:schemeClr val="phClr">
                <a:tint val="80000"/>
              </a:schemeClr>
            </a:gs>
            <a:gs pos="100000">
              <a:schemeClr val="phClr">
                <a:shade val="30000"/>
              </a:schemeClr>
            </a:gs>
          </a:gsLst>
          <a:tileRect l="0" t="0" r="0" b="0"/>
        </a:gra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hyperlink" Target="http://kad.arbitr.ru/Card?number=&#1040;32-9142/2011" TargetMode="External"/><Relationship Id="rId2" Type="http://schemas.openxmlformats.org/officeDocument/2006/relationships/hyperlink" Target="https://fedresurs.ru/bankruptmessage/4930827F10054BC8BAFEB98D0800217E" TargetMode="External"/><Relationship Id="rId3" Type="http://schemas.openxmlformats.org/officeDocument/2006/relationships/hyperlink" Target="http://kad.arbitr.ru/Card?number=&#1040;32-9142/2011" TargetMode="External"/><Relationship Id="rId4" Type="http://schemas.openxmlformats.org/officeDocument/2006/relationships/hyperlink" Target="https://fedresurs.ru/bankruptmessage/D598360A7D6D45BBAB82D477BD0170B3" TargetMode="External"/><Relationship Id="rId5" Type="http://schemas.openxmlformats.org/officeDocument/2006/relationships/hyperlink" Target="https://fedresurs.ru/bankruptmessage/3FF914393E694DBF9C2D492F790E8B9A" TargetMode="External"/><Relationship Id="rId6" Type="http://schemas.openxmlformats.org/officeDocument/2006/relationships/hyperlink" Target="https://fedresurs.ru/bankruptmessage/C454E868BBC8422885C59EECFCBCF734" TargetMode="External"/><Relationship Id="rId7" Type="http://schemas.openxmlformats.org/officeDocument/2006/relationships/hyperlink" Target="https://fedresurs.ru/bankruptmessage/DDC1A33B2DA141A5B087CC5B63A5E4C5" TargetMode="External"/><Relationship Id="rId8" Type="http://schemas.openxmlformats.org/officeDocument/2006/relationships/hyperlink" Target="https://fedresurs.ru/bankruptmessage/6CC9A76164F247BBBB832C5434224F9B" TargetMode="External"/><Relationship Id="rId9" Type="http://schemas.openxmlformats.org/officeDocument/2006/relationships/hyperlink" Target="https://fedresurs.ru/bankruptmessage/4EF42F22108743DFBEE5F9AE115B0979" TargetMode="External"/><Relationship Id="rId10" Type="http://schemas.openxmlformats.org/officeDocument/2006/relationships/hyperlink" Target="https://fedresurs.ru/bankruptmessage/69D3A7E8F2E044E5813F39B9202AF47C" TargetMode="External"/><Relationship Id="rId11" Type="http://schemas.openxmlformats.org/officeDocument/2006/relationships/hyperlink" Target="https://fedresurs.ru/bankruptmessage/6051E447D8C04D089B3FE06FF222C847" TargetMode="External"/><Relationship Id="rId12" Type="http://schemas.openxmlformats.org/officeDocument/2006/relationships/hyperlink" Target="http://kad.arbitr.ru/Card?number=&#1040;32-9142/2011" TargetMode="External"/><Relationship Id="rId13" Type="http://schemas.openxmlformats.org/officeDocument/2006/relationships/hyperlink" Target="https://fedresurs.ru/bankruptmessage/9F7BF495B2904834A5059AA944684729" TargetMode="External"/><Relationship Id="rId14" Type="http://schemas.openxmlformats.org/officeDocument/2006/relationships/hyperlink" Target="https://fedresurs.ru/bankruptmessage/E684E4A69E544CAD9C0152066D521B5D" TargetMode="External"/><Relationship Id="rId15" Type="http://schemas.openxmlformats.org/officeDocument/2006/relationships/hyperlink" Target="https://fedresurs.ru/bankruptmessage/0AED72D2C27241D58389BF5AFAEC6856" TargetMode="External"/><Relationship Id="rId16" Type="http://schemas.openxmlformats.org/officeDocument/2006/relationships/hyperlink" Target="https://fedresurs.ru/bankruptmessage/4F953C1A49624E9CB0CD2343663B126E" TargetMode="External"/><Relationship Id="rId17" Type="http://schemas.openxmlformats.org/officeDocument/2006/relationships/hyperlink" Target="https://fedresurs.ru/bankruptmessage/57396F7C364B450FAC7197CDD93FAAF9" TargetMode="External"/><Relationship Id="rId18" Type="http://schemas.openxmlformats.org/officeDocument/2006/relationships/hyperlink" Target="https://fedresurs.ru/bankruptmessage/16319030C2D445BDAC407D1FB26776EE" TargetMode="External"/><Relationship Id="rId19" Type="http://schemas.openxmlformats.org/officeDocument/2006/relationships/hyperlink" Target="https://fedresurs.ru/bankruptmessage/0CF05AE8C59F4C33B6D4148E6D8A743D" TargetMode="External"/><Relationship Id="rId20" Type="http://schemas.openxmlformats.org/officeDocument/2006/relationships/hyperlink" Target="http://kad.arbitr.ru/Card?number=&#1040;32-9142/2011" TargetMode="External"/><Relationship Id="rId21" Type="http://schemas.openxmlformats.org/officeDocument/2006/relationships/hyperlink" Target="https://fedresurs.ru/bankruptmessage/C18C8A6C57F14876A40F85C6CF25E7AB&amp;attempt=1" TargetMode="External"/><Relationship Id="rId22" Type="http://schemas.openxmlformats.org/officeDocument/2006/relationships/hyperlink" Target="http://kad.arbitr.ru/Card?number=&#1040;32-9142/2011" TargetMode="External"/><Relationship Id="rId23" Type="http://schemas.openxmlformats.org/officeDocument/2006/relationships/hyperlink" Target="https://fedresurs.ru/bankruptmessage/236E886FA0BF4644B120538FD7E64C61" TargetMode="External"/><Relationship Id="rId24" Type="http://schemas.openxmlformats.org/officeDocument/2006/relationships/hyperlink" Target="https://fedresurs.ru/bankruptmessage/4F953C1A49624E9CB0CD2343663B126E" TargetMode="External"/><Relationship Id="rId25" Type="http://schemas.openxmlformats.org/officeDocument/2006/relationships/hyperlink" Target="http://kad.arbitr.ru/Card?number=&#1040;32-9142/2011" TargetMode="External"/><Relationship Id="rId26" Type="http://schemas.openxmlformats.org/officeDocument/2006/relationships/hyperlink" Target="https://fedresurs.ru/bankruptmessage/93B7A62873B44410A7085C3AF01B582C" TargetMode="External"/><Relationship Id="rId27" Type="http://schemas.openxmlformats.org/officeDocument/2006/relationships/hyperlink" Target="http://kad.arbitr.ru/Card?number=&#1040;32-9142/2011" TargetMode="External"/><Relationship Id="rId28" Type="http://schemas.openxmlformats.org/officeDocument/2006/relationships/hyperlink" Target="https://fedresurs.ru/bankruptmessage/89878A914E654D248397498745E3062C" TargetMode="External"/><Relationship Id="rId29" Type="http://schemas.openxmlformats.org/officeDocument/2006/relationships/hyperlink" Target="http://kad.arbitr.ru/Card?number=&#1040;32-9142/2011" TargetMode="External"/><Relationship Id="rId30" Type="http://schemas.openxmlformats.org/officeDocument/2006/relationships/hyperlink" Target="https://fedresurs.ru/bankruptmessage/23A98FE1423841A88E22CAC74BD470B3" TargetMode="External"/><Relationship Id="rId31" Type="http://schemas.openxmlformats.org/officeDocument/2006/relationships/hyperlink" Target="http://kad.arbitr.ru/Card?number=&#1040;32-9142/2011" TargetMode="External"/><Relationship Id="rId32" Type="http://schemas.openxmlformats.org/officeDocument/2006/relationships/hyperlink" Target="https://fedresurs.ru/bankruptmessage/F7EB39C6A1104A0C9A90D100EF1D2EEE" TargetMode="External"/><Relationship Id="rId33" Type="http://schemas.openxmlformats.org/officeDocument/2006/relationships/hyperlink" Target="http://kad.arbitr.ru/Card?number=&#1040;32-9142/2011" TargetMode="External"/><Relationship Id="rId34" Type="http://schemas.openxmlformats.org/officeDocument/2006/relationships/hyperlink" Target="https://fedresurs.ru/bankruptmessage/A44DF3ED820A4CD9BD7ABA55A09C7F39" TargetMode="External"/><Relationship Id="rId35" Type="http://schemas.openxmlformats.org/officeDocument/2006/relationships/hyperlink" Target="http://kad.arbitr.ru/Card?number=&#1040;32-9142/2011" TargetMode="External"/><Relationship Id="rId36" Type="http://schemas.openxmlformats.org/officeDocument/2006/relationships/hyperlink" Target="https://fedresurs.ru/bankruptmessage/2EAB0861FF167828D3F46DF2BCB6AB0F" TargetMode="External"/><Relationship Id="rId37" Type="http://schemas.openxmlformats.org/officeDocument/2006/relationships/hyperlink" Target="https://fedresurs.ru/bankruptmessage/EF0EC313AE74C4D8E734E84CF0BE49A3" TargetMode="External"/><Relationship Id="rId38" Type="http://schemas.openxmlformats.org/officeDocument/2006/relationships/hyperlink" Target="https://fedresurs.ru/bankruptmessage/1B14FAF92533CB099A54C0F6609FA4B1" TargetMode="External"/><Relationship Id="rId39" Type="http://schemas.openxmlformats.org/officeDocument/2006/relationships/hyperlink" Target="https://fedresurs.ru/bankruptmessage/434C656D7C501AEB41D4738921E81EC1" TargetMode="External"/><Relationship Id="rId40" Type="http://schemas.openxmlformats.org/officeDocument/2006/relationships/hyperlink" Target="http://kad.arbitr.ru/Card?number=&#1040;32-9142/2011" TargetMode="External"/><Relationship Id="rId41" Type="http://schemas.openxmlformats.org/officeDocument/2006/relationships/hyperlink" Target="https://fedresurs.ru/bankruptmessage/2EAB0861FF167828D3F46DF2BCB6AB0F" TargetMode="External"/><Relationship Id="rId42" Type="http://schemas.openxmlformats.org/officeDocument/2006/relationships/hyperlink" Target="https://fedresurs.ru/bankruptmessage/EF0EC313AE74C4D8E734E84CF0BE49A3" TargetMode="External"/><Relationship Id="rId43" Type="http://schemas.openxmlformats.org/officeDocument/2006/relationships/hyperlink" Target="https://fedresurs.ru/bankruptmessage/1B14FAF92533CB099A54C0F6609FA4B1" TargetMode="External"/><Relationship Id="rId44" Type="http://schemas.openxmlformats.org/officeDocument/2006/relationships/hyperlink" Target="https://fedresurs.ru/bankruptmessage/434C656D7C501AEB41D4738921E81EC1" TargetMode="External"/><Relationship Id="rId45" Type="http://schemas.openxmlformats.org/officeDocument/2006/relationships/hyperlink" Target="http://kad.arbitr.ru/Card?number=&#1040;32-9142/2011" TargetMode="External"/><Relationship Id="rId46" Type="http://schemas.openxmlformats.org/officeDocument/2006/relationships/hyperlink" Target="https://fedresurs.ru/bankruptmessage/016B50349D344FFEA45980A7AD231AC6" TargetMode="External"/><Relationship Id="rId47" Type="http://schemas.openxmlformats.org/officeDocument/2006/relationships/hyperlink" Target="https://fedresurs.ru/bankruptmessage/09485C80F34749F59F0B533E40ED52C6" TargetMode="External"/><Relationship Id="rId48" Type="http://schemas.openxmlformats.org/officeDocument/2006/relationships/hyperlink" Target="https://fedresurs.ru/bankruptmessage/406AFFC3117D4204A8BF709D8BF80D3A" TargetMode="External"/><Relationship Id="rId49" Type="http://schemas.openxmlformats.org/officeDocument/2006/relationships/hyperlink" Target="https://old.bankrot.fedresurs.ru/MessageWindow.aspx?ID=61AAC975BA9F4812A2188F0A606BD79C" TargetMode="External"/><Relationship Id="rId50" Type="http://schemas.openxmlformats.org/officeDocument/2006/relationships/hyperlink" Target="https://fedresurs.ru/bankruptmessage/8ED8C0523F6C488991F1D7B25F30320E" TargetMode="External"/><Relationship Id="rId51" Type="http://schemas.openxmlformats.org/officeDocument/2006/relationships/hyperlink" Target="https://fedresurs.ru/bankruptmessage/1CDD1908426247A3BB11054EF363399A" TargetMode="External"/><Relationship Id="rId52" Type="http://schemas.openxmlformats.org/officeDocument/2006/relationships/hyperlink" Target="https://fedresurs.ru/bankruptmessage/F7310BA33DA34C67A7AF72EE2E42D300" TargetMode="External"/><Relationship Id="rId53" Type="http://schemas.openxmlformats.org/officeDocument/2006/relationships/hyperlink" Target="http://kad.arbitr.ru/Card?number=&#1040;32-9142/2011" TargetMode="External"/><Relationship Id="rId54" Type="http://schemas.openxmlformats.org/officeDocument/2006/relationships/hyperlink" Target="https://fedresurs.ru/bankruptmessage/8732083A04A94035B2F022DA306B81CD" TargetMode="External"/><Relationship Id="rId55" Type="http://schemas.openxmlformats.org/officeDocument/2006/relationships/hyperlink" Target="https://fedresurs.ru/bankruptmessage/26F91BFA8B44441692F795419DA7BD10" TargetMode="External"/><Relationship Id="rId56" Type="http://schemas.openxmlformats.org/officeDocument/2006/relationships/hyperlink" Target="https://fedresurs.ru/bankruptmessage/E39D18E343B2415995432DE2542E516B" TargetMode="External"/><Relationship Id="rId57" Type="http://schemas.openxmlformats.org/officeDocument/2006/relationships/hyperlink" Target="https://fedresurs.ru/bankruptmessage/E39D18E343B2415995432DE2542E516B" TargetMode="External"/><Relationship Id="rId58" Type="http://schemas.openxmlformats.org/officeDocument/2006/relationships/hyperlink" Target="https://fedresurs.ru/bankruptmessage/D04000CCC4054F27AB4FFA398F9ECF69" TargetMode="External"/><Relationship Id="rId59" Type="http://schemas.openxmlformats.org/officeDocument/2006/relationships/hyperlink" Target="https://fedresurs.ru/bankruptmessage/768C6FCE934A433BB0972429BA2507BB" TargetMode="External"/><Relationship Id="rId60" Type="http://schemas.openxmlformats.org/officeDocument/2006/relationships/hyperlink" Target="https://fedresurs.ru/bankruptmessage/84F1477838A949438BA229C3E9669150" TargetMode="External"/><Relationship Id="rId61" Type="http://schemas.openxmlformats.org/officeDocument/2006/relationships/hyperlink" Target="http://kad.arbitr.ru/Card?number=&#1040;32-9142/2011" TargetMode="External"/><Relationship Id="rId62" Type="http://schemas.openxmlformats.org/officeDocument/2006/relationships/hyperlink" Target="https://fedresurs.ru/bankruptmessage/8732083A04A94035B2F022DA306B81CD" TargetMode="External"/><Relationship Id="rId63" Type="http://schemas.openxmlformats.org/officeDocument/2006/relationships/hyperlink" Target="https://fedresurs.ru/bankruptmessage/26F91BFA8B44441692F795419DA7BD10" TargetMode="External"/><Relationship Id="rId64" Type="http://schemas.openxmlformats.org/officeDocument/2006/relationships/hyperlink" Target="https://fedresurs.ru/bankruptmessage/E39D18E343B2415995432DE2542E516B" TargetMode="External"/><Relationship Id="rId65" Type="http://schemas.openxmlformats.org/officeDocument/2006/relationships/hyperlink" Target="https://fedresurs.ru/bankruptmessage/E39D18E343B2415995432DE2542E516B" TargetMode="External"/><Relationship Id="rId66" Type="http://schemas.openxmlformats.org/officeDocument/2006/relationships/hyperlink" Target="https://fedresurs.ru/bankruptmessage/D04000CCC4054F27AB4FFA398F9ECF69" TargetMode="External"/><Relationship Id="rId67" Type="http://schemas.openxmlformats.org/officeDocument/2006/relationships/hyperlink" Target="https://fedresurs.ru/bankruptmessage/768C6FCE934A433BB0972429BA2507BB" TargetMode="External"/><Relationship Id="rId68" Type="http://schemas.openxmlformats.org/officeDocument/2006/relationships/hyperlink" Target="https://fedresurs.ru/bankruptmessage/84F1477838A949438BA229C3E9669150" TargetMode="External"/><Relationship Id="rId69" Type="http://schemas.openxmlformats.org/officeDocument/2006/relationships/hyperlink" Target="http://kad.arbitr.ru/Card?number=&#1040;32-9142/2011" TargetMode="External"/><Relationship Id="rId70" Type="http://schemas.openxmlformats.org/officeDocument/2006/relationships/hyperlink" Target="https://fedresurs.ru/bankruptmessage/8732083A04A94035B2F022DA306B81CD" TargetMode="External"/><Relationship Id="rId71" Type="http://schemas.openxmlformats.org/officeDocument/2006/relationships/hyperlink" Target="https://fedresurs.ru/bankruptmessage/26F91BFA8B44441692F795419DA7BD10" TargetMode="External"/><Relationship Id="rId72" Type="http://schemas.openxmlformats.org/officeDocument/2006/relationships/hyperlink" Target="https://fedresurs.ru/bankruptmessage/E39D18E343B2415995432DE2542E516B" TargetMode="External"/><Relationship Id="rId73" Type="http://schemas.openxmlformats.org/officeDocument/2006/relationships/hyperlink" Target="https://fedresurs.ru/bankruptmessage/E39D18E343B2415995432DE2542E516B" TargetMode="External"/><Relationship Id="rId74" Type="http://schemas.openxmlformats.org/officeDocument/2006/relationships/hyperlink" Target="https://fedresurs.ru/bankruptmessage/D04000CCC4054F27AB4FFA398F9ECF69" TargetMode="External"/><Relationship Id="rId75" Type="http://schemas.openxmlformats.org/officeDocument/2006/relationships/hyperlink" Target="https://fedresurs.ru/bankruptmessage/768C6FCE934A433BB0972429BA2507BB" TargetMode="External"/><Relationship Id="rId76" Type="http://schemas.openxmlformats.org/officeDocument/2006/relationships/hyperlink" Target="https://fedresurs.ru/bankruptmessage/84F1477838A949438BA229C3E9669150" TargetMode="External"/><Relationship Id="rId77" Type="http://schemas.openxmlformats.org/officeDocument/2006/relationships/hyperlink" Target="http://kad.arbitr.ru/Card?number=&#1040;32-9142/2011" TargetMode="External"/><Relationship Id="rId78" Type="http://schemas.openxmlformats.org/officeDocument/2006/relationships/hyperlink" Target="https://fedresurs.ru/bankruptmessage/8732083A04A94035B2F022DA306B81CD" TargetMode="External"/><Relationship Id="rId79" Type="http://schemas.openxmlformats.org/officeDocument/2006/relationships/hyperlink" Target="https://fedresurs.ru/bankruptmessage/26F91BFA8B44441692F795419DA7BD10" TargetMode="External"/><Relationship Id="rId80" Type="http://schemas.openxmlformats.org/officeDocument/2006/relationships/hyperlink" Target="https://fedresurs.ru/bankruptmessage/E39D18E343B2415995432DE2542E516B" TargetMode="External"/><Relationship Id="rId81" Type="http://schemas.openxmlformats.org/officeDocument/2006/relationships/hyperlink" Target="https://fedresurs.ru/bankruptmessage/E39D18E343B2415995432DE2542E516B" TargetMode="External"/><Relationship Id="rId82" Type="http://schemas.openxmlformats.org/officeDocument/2006/relationships/hyperlink" Target="https://fedresurs.ru/bankruptmessage/D04000CCC4054F27AB4FFA398F9ECF69" TargetMode="External"/><Relationship Id="rId83" Type="http://schemas.openxmlformats.org/officeDocument/2006/relationships/hyperlink" Target="https://fedresurs.ru/bankruptmessage/768C6FCE934A433BB0972429BA2507BB" TargetMode="External"/><Relationship Id="rId84" Type="http://schemas.openxmlformats.org/officeDocument/2006/relationships/hyperlink" Target="https://fedresurs.ru/bankruptmessage/84F1477838A949438BA229C3E9669150" TargetMode="External"/><Relationship Id="rId85" Type="http://schemas.openxmlformats.org/officeDocument/2006/relationships/hyperlink" Target="http://kad.arbitr.ru/Card?number=&#1040;32-9142/2011" TargetMode="External"/><Relationship Id="rId86" Type="http://schemas.openxmlformats.org/officeDocument/2006/relationships/hyperlink" Target="https://fedresurs.ru/bankruptmessage/8732083A04A94035B2F022DA306B81CD" TargetMode="External"/><Relationship Id="rId87" Type="http://schemas.openxmlformats.org/officeDocument/2006/relationships/hyperlink" Target="https://fedresurs.ru/bankruptmessage/26F91BFA8B44441692F795419DA7BD10" TargetMode="External"/><Relationship Id="rId88" Type="http://schemas.openxmlformats.org/officeDocument/2006/relationships/hyperlink" Target="https://fedresurs.ru/bankruptmessage/E39D18E343B2415995432DE2542E516B" TargetMode="External"/><Relationship Id="rId89" Type="http://schemas.openxmlformats.org/officeDocument/2006/relationships/hyperlink" Target="https://fedresurs.ru/bankruptmessage/E39D18E343B2415995432DE2542E516B" TargetMode="External"/><Relationship Id="rId90" Type="http://schemas.openxmlformats.org/officeDocument/2006/relationships/hyperlink" Target="https://fedresurs.ru/bankruptmessage/D04000CCC4054F27AB4FFA398F9ECF69" TargetMode="External"/><Relationship Id="rId91" Type="http://schemas.openxmlformats.org/officeDocument/2006/relationships/hyperlink" Target="https://fedresurs.ru/bankruptmessage/768C6FCE934A433BB0972429BA2507BB" TargetMode="External"/><Relationship Id="rId92" Type="http://schemas.openxmlformats.org/officeDocument/2006/relationships/hyperlink" Target="https://fedresurs.ru/bankruptmessage/84F1477838A949438BA229C3E9669150" TargetMode="External"/><Relationship Id="rId93" Type="http://schemas.openxmlformats.org/officeDocument/2006/relationships/hyperlink" Target="http://kad.arbitr.ru/Card?number=&#1040;32-9142/2011" TargetMode="External"/><Relationship Id="rId94" Type="http://schemas.openxmlformats.org/officeDocument/2006/relationships/hyperlink" Target="https://fedresurs.ru/bankruptmessage/8732083A04A94035B2F022DA306B81CD" TargetMode="External"/><Relationship Id="rId95" Type="http://schemas.openxmlformats.org/officeDocument/2006/relationships/hyperlink" Target="https://fedresurs.ru/bankruptmessage/26F91BFA8B44441692F795419DA7BD10" TargetMode="External"/><Relationship Id="rId96" Type="http://schemas.openxmlformats.org/officeDocument/2006/relationships/hyperlink" Target="https://fedresurs.ru/bankruptmessage/E39D18E343B2415995432DE2542E516B" TargetMode="External"/><Relationship Id="rId97" Type="http://schemas.openxmlformats.org/officeDocument/2006/relationships/hyperlink" Target="https://fedresurs.ru/bankruptmessage/E39D18E343B2415995432DE2542E516B" TargetMode="External"/><Relationship Id="rId98" Type="http://schemas.openxmlformats.org/officeDocument/2006/relationships/hyperlink" Target="https://fedresurs.ru/bankruptmessage/D04000CCC4054F27AB4FFA398F9ECF69" TargetMode="External"/><Relationship Id="rId99" Type="http://schemas.openxmlformats.org/officeDocument/2006/relationships/hyperlink" Target="https://fedresurs.ru/bankruptmessage/768C6FCE934A433BB0972429BA2507BB" TargetMode="External"/><Relationship Id="rId100" Type="http://schemas.openxmlformats.org/officeDocument/2006/relationships/hyperlink" Target="https://fedresurs.ru/bankruptmessage/84F1477838A949438BA229C3E9669150" TargetMode="External"/><Relationship Id="rId101" Type="http://schemas.openxmlformats.org/officeDocument/2006/relationships/hyperlink" Target="http://kad.arbitr.ru/Card?number=&#1040;32-9142/2011" TargetMode="External"/><Relationship Id="rId102" Type="http://schemas.openxmlformats.org/officeDocument/2006/relationships/hyperlink" Target="https://fedresurs.ru/bankruptmessage/8732083A04A94035B2F022DA306B81CD" TargetMode="External"/><Relationship Id="rId103" Type="http://schemas.openxmlformats.org/officeDocument/2006/relationships/hyperlink" Target="https://fedresurs.ru/bankruptmessage/26F91BFA8B44441692F795419DA7BD10" TargetMode="External"/><Relationship Id="rId104" Type="http://schemas.openxmlformats.org/officeDocument/2006/relationships/hyperlink" Target="https://fedresurs.ru/bankruptmessage/E39D18E343B2415995432DE2542E516B" TargetMode="External"/><Relationship Id="rId105" Type="http://schemas.openxmlformats.org/officeDocument/2006/relationships/hyperlink" Target="https://fedresurs.ru/bankruptmessage/E39D18E343B2415995432DE2542E516B" TargetMode="External"/><Relationship Id="rId106" Type="http://schemas.openxmlformats.org/officeDocument/2006/relationships/hyperlink" Target="https://fedresurs.ru/bankruptmessage/D04000CCC4054F27AB4FFA398F9ECF69" TargetMode="External"/><Relationship Id="rId107" Type="http://schemas.openxmlformats.org/officeDocument/2006/relationships/hyperlink" Target="https://fedresurs.ru/bankruptmessage/768C6FCE934A433BB0972429BA2507BB" TargetMode="External"/><Relationship Id="rId108" Type="http://schemas.openxmlformats.org/officeDocument/2006/relationships/hyperlink" Target="https://fedresurs.ru/bankruptmessage/84F1477838A949438BA229C3E9669150" TargetMode="External"/><Relationship Id="rId109" Type="http://schemas.openxmlformats.org/officeDocument/2006/relationships/hyperlink" Target="http://kad.arbitr.ru/Card?number=&#1040;32-9142/2011" TargetMode="External"/><Relationship Id="rId110" Type="http://schemas.openxmlformats.org/officeDocument/2006/relationships/hyperlink" Target="https://fedresurs.ru/bankruptmessage/8732083A04A94035B2F022DA306B81CD" TargetMode="External"/><Relationship Id="rId111" Type="http://schemas.openxmlformats.org/officeDocument/2006/relationships/hyperlink" Target="https://fedresurs.ru/bankruptmessage/26F91BFA8B44441692F795419DA7BD10" TargetMode="External"/><Relationship Id="rId112" Type="http://schemas.openxmlformats.org/officeDocument/2006/relationships/hyperlink" Target="https://fedresurs.ru/bankruptmessage/E39D18E343B2415995432DE2542E516B" TargetMode="External"/><Relationship Id="rId113" Type="http://schemas.openxmlformats.org/officeDocument/2006/relationships/hyperlink" Target="https://fedresurs.ru/bankruptmessage/E39D18E343B2415995432DE2542E516B" TargetMode="External"/><Relationship Id="rId114" Type="http://schemas.openxmlformats.org/officeDocument/2006/relationships/hyperlink" Target="https://fedresurs.ru/bankruptmessage/D04000CCC4054F27AB4FFA398F9ECF69" TargetMode="External"/><Relationship Id="rId115" Type="http://schemas.openxmlformats.org/officeDocument/2006/relationships/hyperlink" Target="https://fedresurs.ru/bankruptmessage/768C6FCE934A433BB0972429BA2507BB" TargetMode="External"/><Relationship Id="rId116" Type="http://schemas.openxmlformats.org/officeDocument/2006/relationships/hyperlink" Target="https://fedresurs.ru/bankruptmessage/84F1477838A949438BA229C3E9669150" TargetMode="External"/><Relationship Id="rId117" Type="http://schemas.openxmlformats.org/officeDocument/2006/relationships/hyperlink" Target="http://kad.arbitr.ru/Card?number=&#1040;32-9142/2011" TargetMode="External"/><Relationship Id="rId118" Type="http://schemas.openxmlformats.org/officeDocument/2006/relationships/hyperlink" Target="https://fedresurs.ru/bankruptmessage/A27479A7D55A4632BDC987013AC876A7" TargetMode="External"/><Relationship Id="rId119" Type="http://schemas.openxmlformats.org/officeDocument/2006/relationships/hyperlink" Target="https://fedresurs.ru/bankruptmessage/59BB4CFB89F4462EBDC1E1E1BB3CC68D" TargetMode="External"/><Relationship Id="rId120" Type="http://schemas.openxmlformats.org/officeDocument/2006/relationships/hyperlink" Target="http://kad.arbitr.ru/Card?number=&#1040;32-9142/2011" TargetMode="External"/><Relationship Id="rId121" Type="http://schemas.openxmlformats.org/officeDocument/2006/relationships/hyperlink" Target="https://fedresurs.ru/bankruptmessage/A27479A7D55A4632BDC987013AC876A7" TargetMode="External"/><Relationship Id="rId122" Type="http://schemas.openxmlformats.org/officeDocument/2006/relationships/hyperlink" Target="https://fedresurs.ru/bankruptmessage/D02934CCECA24C299D070682E13CDD44" TargetMode="External"/><Relationship Id="rId123" Type="http://schemas.openxmlformats.org/officeDocument/2006/relationships/hyperlink" Target="http://kad.arbitr.ru/Card?number=&#1040;32-9142/2011" TargetMode="External"/><Relationship Id="rId124" Type="http://schemas.openxmlformats.org/officeDocument/2006/relationships/hyperlink" Target="https://fedresurs.ru/bankruptmessage/C496826D856642038B3523D0A88C2FA7" TargetMode="External"/><Relationship Id="rId125" Type="http://schemas.openxmlformats.org/officeDocument/2006/relationships/hyperlink" Target="https://fedresurs.ru/bankruptmessage/68592B1E7C484292B5939290B713665D" TargetMode="External"/><Relationship Id="rId126" Type="http://schemas.openxmlformats.org/officeDocument/2006/relationships/hyperlink" Target="http://kad.arbitr.ru/Card?number=&#1040;32-56776/2022" TargetMode="External"/><Relationship Id="rId127" Type="http://schemas.openxmlformats.org/officeDocument/2006/relationships/hyperlink" Target="https://fedresurs.ru/bankruptmessage/D198C3D11CC540DD98FB2CB60E7676B5" TargetMode="External"/><Relationship Id="rId128" Type="http://schemas.openxmlformats.org/officeDocument/2006/relationships/hyperlink" Target="http://kad.arbitr.ru/Card?number=&#1040;32-9142/2011" TargetMode="External"/><Relationship Id="rId129" Type="http://schemas.openxmlformats.org/officeDocument/2006/relationships/hyperlink" Target="https://fedresurs.ru/bankruptmessage/4617026F92154C518DBF873BCD81ABEF" TargetMode="External"/><Relationship Id="rId130" Type="http://schemas.openxmlformats.org/officeDocument/2006/relationships/hyperlink" Target="https://fedresurs.ru/bankruptmessage/5CEF1EB553F64F6FB248C4D74E18613D" TargetMode="External"/><Relationship Id="rId131" Type="http://schemas.openxmlformats.org/officeDocument/2006/relationships/hyperlink" Target="http://kad.arbitr.ru/Card?number=&#1040;32-9142/2011" TargetMode="External"/><Relationship Id="rId132" Type="http://schemas.openxmlformats.org/officeDocument/2006/relationships/hyperlink" Target="https://fedresurs.ru/bankruptmessage/4617026F92154C518DBF873BCD81ABEF" TargetMode="External"/><Relationship Id="rId133" Type="http://schemas.openxmlformats.org/officeDocument/2006/relationships/hyperlink" Target="https://fedresurs.ru/bankruptmessage/5CEF1EB553F64F6FB248C4D74E18613D" TargetMode="External"/><Relationship Id="rId134" Type="http://schemas.openxmlformats.org/officeDocument/2006/relationships/hyperlink" Target="http://kad.arbitr.ru/Card?number=&#1040;32-9142/2011" TargetMode="External"/><Relationship Id="rId135" Type="http://schemas.openxmlformats.org/officeDocument/2006/relationships/hyperlink" Target="https://fedresurs.ru/bankruptmessage/4617026F92154C518DBF873BCD81ABEF" TargetMode="External"/><Relationship Id="rId136" Type="http://schemas.openxmlformats.org/officeDocument/2006/relationships/hyperlink" Target="https://fedresurs.ru/bankruptmessage/5CEF1EB553F64F6FB248C4D74E18613D" TargetMode="External"/><Relationship Id="rId137" Type="http://schemas.openxmlformats.org/officeDocument/2006/relationships/hyperlink" Target="http://kad.arbitr.ru/Card?number=&#1040;32-9142/2011" TargetMode="External"/><Relationship Id="rId138" Type="http://schemas.openxmlformats.org/officeDocument/2006/relationships/hyperlink" Target="https://fedresurs.ru/bankruptmessage/4617026F92154C518DBF873BCD81ABEF" TargetMode="External"/><Relationship Id="rId139" Type="http://schemas.openxmlformats.org/officeDocument/2006/relationships/hyperlink" Target="https://fedresurs.ru/bankruptmessage/5CEF1EB553F64F6FB248C4D74E18613D" TargetMode="External"/><Relationship Id="rId140" Type="http://schemas.openxmlformats.org/officeDocument/2006/relationships/hyperlink" Target="http://kad.arbitr.ru/Card?number=&#1040;32-9142/2011" TargetMode="External"/><Relationship Id="rId141" Type="http://schemas.openxmlformats.org/officeDocument/2006/relationships/hyperlink" Target="https://fedresurs.ru/bankruptmessage/C69A245A692DD59ACD9460DC0C44B96C" TargetMode="External"/><Relationship Id="rId142" Type="http://schemas.openxmlformats.org/officeDocument/2006/relationships/hyperlink" Target="https://fedresurs.ru/bankruptmessage/6DC122386EAB6E6A78A48CD8EF9D3C64" TargetMode="External"/><Relationship Id="rId143" Type="http://schemas.openxmlformats.org/officeDocument/2006/relationships/hyperlink" Target="https://fedresurs.ru/bankruptmessage/7853DB141825A88809748EAA44D135D9" TargetMode="External"/><Relationship Id="rId144" Type="http://schemas.openxmlformats.org/officeDocument/2006/relationships/hyperlink" Target="https://fedresurs.ru/bankruptmessage/2B888AB52481B008C604C4F3603A272F" TargetMode="External"/><Relationship Id="rId145" Type="http://schemas.openxmlformats.org/officeDocument/2006/relationships/hyperlink" Target="https://fedresurs.ru/bankruptmessage/9710F8E08A94A72BB9944D18EECB17B8" TargetMode="External"/><Relationship Id="rId146" Type="http://schemas.openxmlformats.org/officeDocument/2006/relationships/hyperlink" Target="https://fedresurs.ru/bankruptmessage/004A484B7CC3FC596014BB6CC697CF55" TargetMode="External"/><Relationship Id="rId147" Type="http://schemas.openxmlformats.org/officeDocument/2006/relationships/hyperlink" Target="https://fedresurs.ru/bankruptmessage/F01F0B4A62656D99EB541FB2F0A6A07F" TargetMode="External"/><Relationship Id="rId148" Type="http://schemas.openxmlformats.org/officeDocument/2006/relationships/hyperlink" Target="https://fedresurs.ru/bankruptmessage/29C4D92B5CB00BCBDB14AE0444B05885" TargetMode="External"/><Relationship Id="rId149" Type="http://schemas.openxmlformats.org/officeDocument/2006/relationships/hyperlink" Target="http://kad.arbitr.ru/Card?number=&#1040;32-9142/2011" TargetMode="External"/><Relationship Id="rId150" Type="http://schemas.openxmlformats.org/officeDocument/2006/relationships/hyperlink" Target="https://fedresurs.ru/bankruptmessage/C69A245A692DD59ACD9460DC0C44B96C" TargetMode="External"/><Relationship Id="rId151" Type="http://schemas.openxmlformats.org/officeDocument/2006/relationships/hyperlink" Target="https://fedresurs.ru/bankruptmessage/A1E128C82786472F874BF03610033200" TargetMode="External"/><Relationship Id="rId152" Type="http://schemas.openxmlformats.org/officeDocument/2006/relationships/hyperlink" Target="https://fedresurs.ru/bankruptmessage/37265F414FA9E60A62C4779EA20AA9FB" TargetMode="External"/><Relationship Id="rId153" Type="http://schemas.openxmlformats.org/officeDocument/2006/relationships/hyperlink" Target="https://fedresurs.ru/bankruptmessage/B59867142E340809CD84C60DA12A5C81" TargetMode="External"/><Relationship Id="rId154" Type="http://schemas.openxmlformats.org/officeDocument/2006/relationships/hyperlink" Target="http://kad.arbitr.ru/Card?number=&#1040;32-9142/2011" TargetMode="External"/><Relationship Id="rId155" Type="http://schemas.openxmlformats.org/officeDocument/2006/relationships/hyperlink" Target="https://fedresurs.ru/bankruptmessage/3AA2EDA911A04868B154B00413FBF1D7" TargetMode="External"/><Relationship Id="rId156" Type="http://schemas.openxmlformats.org/officeDocument/2006/relationships/hyperlink" Target="https://fedresurs.ru/bankruptmessage/763572CB8E4344CFB54074D9E7478D55" TargetMode="External"/><Relationship Id="rId157" Type="http://schemas.openxmlformats.org/officeDocument/2006/relationships/hyperlink" Target="https://fedresurs.ru/bankruptmessage/F3FA926912F64E0D9AE6FD5A4372A632" TargetMode="External"/><Relationship Id="rId158" Type="http://schemas.openxmlformats.org/officeDocument/2006/relationships/hyperlink" Target="http://kad.arbitr.ru/Card?number=&#1040;32-9142/2011" TargetMode="External"/><Relationship Id="rId159" Type="http://schemas.openxmlformats.org/officeDocument/2006/relationships/hyperlink" Target="https://fedresurs.ru/bankruptmessage/C970F222B05F759B8FB4C1C11744E6E8" TargetMode="External"/><Relationship Id="rId160" Type="http://schemas.openxmlformats.org/officeDocument/2006/relationships/hyperlink" Target="https://fedresurs.ru/bankruptmessage/7F6FD4D15DB58E39E1B4D4274DFD2E92" TargetMode="External"/><Relationship Id="rId161" Type="http://schemas.openxmlformats.org/officeDocument/2006/relationships/hyperlink" Target="http://kad.arbitr.ru/Card?number=&#1040;32-9142/2011" TargetMode="External"/><Relationship Id="rId162" Type="http://schemas.openxmlformats.org/officeDocument/2006/relationships/hyperlink" Target="https://fedresurs.ru/bankruptmessage/C970F222B05F759B8FB4C1C11744E6E8" TargetMode="External"/><Relationship Id="rId163" Type="http://schemas.openxmlformats.org/officeDocument/2006/relationships/hyperlink" Target="https://fedresurs.ru/bankruptmessage/7F6FD4D15DB58E39E1B4D4274DFD2E92" TargetMode="External"/><Relationship Id="rId164" Type="http://schemas.openxmlformats.org/officeDocument/2006/relationships/hyperlink" Target="http://kad.arbitr.ru/Card?number=&#1040;32-9142/2011" TargetMode="External"/><Relationship Id="rId165" Type="http://schemas.openxmlformats.org/officeDocument/2006/relationships/hyperlink" Target="https://fedresurs.ru/bankruptmessage/6C5F50642F26223A65A43B561C991684" TargetMode="External"/><Relationship Id="rId166" Type="http://schemas.openxmlformats.org/officeDocument/2006/relationships/hyperlink" Target="https://fedresurs.ru/bankruptmessage/0E49D8234F0A443B88B0D8B35E8B2509" TargetMode="External"/><Relationship Id="rId167" Type="http://schemas.openxmlformats.org/officeDocument/2006/relationships/hyperlink" Target="https://fedresurs.ru/bankruptmessage/27B6770DDC234D47953665BDE1377C1F" TargetMode="External"/><Relationship Id="rId168" Type="http://schemas.openxmlformats.org/officeDocument/2006/relationships/hyperlink" Target="http://kad.arbitr.ru/Card?number=&#1040;32-9142/2011" TargetMode="External"/><Relationship Id="rId169" Type="http://schemas.openxmlformats.org/officeDocument/2006/relationships/hyperlink" Target="https://fedresurs.ru/bankruptmessage/DE6ECC6D838BFD18BD34898EB666E47B" TargetMode="External"/><Relationship Id="rId170" Type="http://schemas.openxmlformats.org/officeDocument/2006/relationships/hyperlink" Target="https://fedresurs.ru/bankruptmessage/7A4702AD825106ABE254A9B52BEB4EE9" TargetMode="External"/><Relationship Id="rId171" Type="http://schemas.openxmlformats.org/officeDocument/2006/relationships/hyperlink" Target="http://kad.arbitr.ru/Card?number=&#1040;32-9142/2011" TargetMode="External"/><Relationship Id="rId172" Type="http://schemas.openxmlformats.org/officeDocument/2006/relationships/hyperlink" Target="https://fedresurs.ru/bankruptmessage/B319D863CD0894F889745085EB3456CF" TargetMode="External"/><Relationship Id="rId173" Type="http://schemas.openxmlformats.org/officeDocument/2006/relationships/hyperlink" Target="https://fedresurs.ru/bankruptmessage/C4ADD3DC19CE023B0CD460A825EF92DB" TargetMode="External"/><Relationship Id="rId174" Type="http://schemas.openxmlformats.org/officeDocument/2006/relationships/hyperlink" Target="http://kad.arbitr.ru/Card?number=&#1040;32-9142/2011" TargetMode="External"/><Relationship Id="rId175" Type="http://schemas.openxmlformats.org/officeDocument/2006/relationships/hyperlink" Target="https://fedresurs.ru/bankruptmessage/A0F547691CE04237AABD68C3C938D790" TargetMode="External"/><Relationship Id="rId176" Type="http://schemas.openxmlformats.org/officeDocument/2006/relationships/hyperlink" Target="https://fedresurs.ru/bankruptmessage/91FF8EA399CD4E36B53E8C890C847967" TargetMode="External"/><Relationship Id="rId177" Type="http://schemas.openxmlformats.org/officeDocument/2006/relationships/hyperlink" Target="https://fedresurs.ru/bankruptmessage/E98870AE84C340548DA6E48235F6B13F" TargetMode="External"/><Relationship Id="rId178" Type="http://schemas.openxmlformats.org/officeDocument/2006/relationships/hyperlink" Target="https://fedresurs.ru/bankruptmessage/234360DE720B45A181720E6AF13812C4" TargetMode="External"/><Relationship Id="rId179" Type="http://schemas.openxmlformats.org/officeDocument/2006/relationships/hyperlink" Target="https://fedresurs.ru/bankruptmessage/EB26DA504E5541E3BE59112C6ACA53C7" TargetMode="External"/><Relationship Id="rId180" Type="http://schemas.openxmlformats.org/officeDocument/2006/relationships/hyperlink" Target="https://fedresurs.ru/bankruptmessage/98CAFE5782814F26BC955F0CDC07A90E" TargetMode="External"/><Relationship Id="rId181" Type="http://schemas.openxmlformats.org/officeDocument/2006/relationships/hyperlink" Target="http://kad.arbitr.ru/Card?number=&#1040;32-9142/2011" TargetMode="External"/><Relationship Id="rId182" Type="http://schemas.openxmlformats.org/officeDocument/2006/relationships/hyperlink" Target="https://fedresurs.ru/bankruptmessage/51B5400A0F37483AA3EC93EBF4EF3ABA" TargetMode="External"/><Relationship Id="rId183" Type="http://schemas.openxmlformats.org/officeDocument/2006/relationships/hyperlink" Target="http://kad.arbitr.ru/Card?number=&#1040;32-9142/2011" TargetMode="External"/><Relationship Id="rId184" Type="http://schemas.openxmlformats.org/officeDocument/2006/relationships/hyperlink" Target="https://fedresurs.ru/bankruptmessage/BDB012ACFC0ADFC8E9C4B93146A57124" TargetMode="External"/><Relationship Id="rId185" Type="http://schemas.openxmlformats.org/officeDocument/2006/relationships/hyperlink" Target="https://fedresurs.ru/bankruptmessage/80BC9F4B4744407B2A54B2D27E4958E0" TargetMode="External"/><Relationship Id="rId186" Type="http://schemas.openxmlformats.org/officeDocument/2006/relationships/hyperlink" Target="https://fedresurs.ru/bankruptmessage/2DF2FA39EB87DE2A1E14D8EB1BA36D30" TargetMode="External"/><Relationship Id="rId187" Type="http://schemas.openxmlformats.org/officeDocument/2006/relationships/hyperlink" Target="https://fedresurs.ru/bankruptmessage/1F8F9E3A40FB4C48DFF49B31C12D8206" TargetMode="External"/><Relationship Id="rId188" Type="http://schemas.openxmlformats.org/officeDocument/2006/relationships/hyperlink" Target="https://fedresurs.ru/bankruptmessage/461CEBA16CF1423792E4C9056D959D24" TargetMode="External"/><Relationship Id="rId189" Type="http://schemas.openxmlformats.org/officeDocument/2006/relationships/hyperlink" Target="http://kad.arbitr.ru/Card?number=&#1040;32-9142/2011" TargetMode="External"/><Relationship Id="rId190" Type="http://schemas.openxmlformats.org/officeDocument/2006/relationships/hyperlink" Target="https://fedresurs.ru/bankruptmessage/BDB012ACFC0ADFC8E9C4B93146A57124" TargetMode="External"/><Relationship Id="rId191" Type="http://schemas.openxmlformats.org/officeDocument/2006/relationships/hyperlink" Target="https://fedresurs.ru/bankruptmessage/91AC4D9C4F5040189B7B1E68BD514F92" TargetMode="External"/><Relationship Id="rId192" Type="http://schemas.openxmlformats.org/officeDocument/2006/relationships/hyperlink" Target="http://kad.arbitr.ru/Card?number=&#1040;32-9142/2011" TargetMode="External"/><Relationship Id="rId193" Type="http://schemas.openxmlformats.org/officeDocument/2006/relationships/hyperlink" Target="https://fedresurs.ru/bankruptmessage/633C63A2A2094EFAA2923B29A2AB1D41&amp;attempt=1" TargetMode="External"/><Relationship Id="rId194" Type="http://schemas.openxmlformats.org/officeDocument/2006/relationships/hyperlink" Target="http://kad.arbitr.ru/Card?number=&#1040;32-9142/2011" TargetMode="External"/><Relationship Id="rId195" Type="http://schemas.openxmlformats.org/officeDocument/2006/relationships/hyperlink" Target="https://fedresurs.ru/bankruptmessage/E2A97C9072742BE9DE2455E9E285131C" TargetMode="External"/><Relationship Id="rId196" Type="http://schemas.openxmlformats.org/officeDocument/2006/relationships/hyperlink" Target="https://fedresurs.ru/bankruptmessage/0546E3DD01224E9CBF645E33DA593892" TargetMode="External"/><Relationship Id="rId197" Type="http://schemas.openxmlformats.org/officeDocument/2006/relationships/hyperlink" Target="https://fedresurs.ru/bankruptmessage/FB67F4547E1847A79BBB828A77E7D5B3" TargetMode="External"/><Relationship Id="rId198" Type="http://schemas.openxmlformats.org/officeDocument/2006/relationships/hyperlink" Target="https://fedresurs.ru/bankruptmessage/B30C42E4591742C7BF088985C4A055CB" TargetMode="External"/><Relationship Id="rId199" Type="http://schemas.openxmlformats.org/officeDocument/2006/relationships/hyperlink" Target="http://kad.arbitr.ru/Card?number=&#1040;32-9142/2011" TargetMode="External"/><Relationship Id="rId200" Type="http://schemas.openxmlformats.org/officeDocument/2006/relationships/hyperlink" Target="https://fedresurs.ru/bankruptmessage/9119F9D1661747EFA2C8D3C5037F232F" TargetMode="External"/><Relationship Id="rId201" Type="http://schemas.openxmlformats.org/officeDocument/2006/relationships/hyperlink" Target="https://fedresurs.ru/bankruptmessage/ECA099B81B5449E9ADA5E112170362C0" TargetMode="External"/><Relationship Id="rId202" Type="http://schemas.openxmlformats.org/officeDocument/2006/relationships/hyperlink" Target="https://fedresurs.ru/bankruptmessage/48208A7367984F27AD82C390D5AC93B6" TargetMode="External"/><Relationship Id="rId203" Type="http://schemas.openxmlformats.org/officeDocument/2006/relationships/hyperlink" Target="https://fedresurs.ru/bankruptmessage/71DE5631B57745A190EAFEE01BAD7650" TargetMode="External"/><Relationship Id="rId204" Type="http://schemas.openxmlformats.org/officeDocument/2006/relationships/hyperlink" Target="https://fedresurs.ru/bankruptmessage/706B1B9F81E242B196D0140DC2BE210F" TargetMode="External"/><Relationship Id="rId205" Type="http://schemas.openxmlformats.org/officeDocument/2006/relationships/hyperlink" Target="http://kad.arbitr.ru/Card?number=&#1040;32-9142/2011" TargetMode="External"/><Relationship Id="rId206" Type="http://schemas.openxmlformats.org/officeDocument/2006/relationships/hyperlink" Target="https://fedresurs.ru/bankruptmessage/ECA099B81B5449E9ADA5E112170362C0" TargetMode="External"/><Relationship Id="rId207" Type="http://schemas.openxmlformats.org/officeDocument/2006/relationships/hyperlink" Target="http://kad.arbitr.ru/Card?number=&#1040;32-9142/2011" TargetMode="External"/><Relationship Id="rId208" Type="http://schemas.openxmlformats.org/officeDocument/2006/relationships/hyperlink" Target="https://fedresurs.ru/bankruptmessage/ECA099B81B5449E9ADA5E112170362C0" TargetMode="External"/><Relationship Id="rId209" Type="http://schemas.openxmlformats.org/officeDocument/2006/relationships/hyperlink" Target="http://kad.arbitr.ru/Card?number=&#1040;32-9142/2011" TargetMode="External"/><Relationship Id="rId210" Type="http://schemas.openxmlformats.org/officeDocument/2006/relationships/hyperlink" Target="https://fedresurs.ru/bankruptmessage/9119F9D1661747EFA2C8D3C5037F232F" TargetMode="External"/><Relationship Id="rId211" Type="http://schemas.openxmlformats.org/officeDocument/2006/relationships/hyperlink" Target="http://kad.arbitr.ru/Card?number=&#1040;32-9142/2011" TargetMode="External"/><Relationship Id="rId212" Type="http://schemas.openxmlformats.org/officeDocument/2006/relationships/hyperlink" Target="https://fedresurs.ru/bankruptmessage/9119F9D1661747EFA2C8D3C5037F232F" TargetMode="External"/><Relationship Id="rId213" Type="http://schemas.openxmlformats.org/officeDocument/2006/relationships/hyperlink" Target="http://kad.arbitr.ru/Card?number=&#1040;32-9142/2011" TargetMode="External"/><Relationship Id="rId214" Type="http://schemas.openxmlformats.org/officeDocument/2006/relationships/hyperlink" Target="https://fedresurs.ru/bankruptmessage/9119F9D1661747EFA2C8D3C5037F232F" TargetMode="External"/><Relationship Id="rId215" Type="http://schemas.openxmlformats.org/officeDocument/2006/relationships/hyperlink" Target="http://kad.arbitr.ru/Card?number=&#1040;32-9142/2011" TargetMode="External"/><Relationship Id="rId216" Type="http://schemas.openxmlformats.org/officeDocument/2006/relationships/hyperlink" Target="https://fedresurs.ru/bankruptmessage/9119F9D1661747EFA2C8D3C5037F232F" TargetMode="External"/><Relationship Id="rId217" Type="http://schemas.openxmlformats.org/officeDocument/2006/relationships/hyperlink" Target="http://kad.arbitr.ru/Card?number=&#1040;32-9142/2011" TargetMode="External"/><Relationship Id="rId218" Type="http://schemas.openxmlformats.org/officeDocument/2006/relationships/hyperlink" Target="https://fedresurs.ru/bankruptmessage/9119F9D1661747EFA2C8D3C5037F232F" TargetMode="External"/><Relationship Id="rId219" Type="http://schemas.openxmlformats.org/officeDocument/2006/relationships/hyperlink" Target="https://fedresurs.ru/bankruptmessage/8D1D89AF87774E3DBEDEA2D768E8810C" TargetMode="External"/><Relationship Id="rId220" Type="http://schemas.openxmlformats.org/officeDocument/2006/relationships/hyperlink" Target="http://kad.arbitr.ru/Card?number=&#1040;32-9142/2011" TargetMode="External"/><Relationship Id="rId221" Type="http://schemas.openxmlformats.org/officeDocument/2006/relationships/hyperlink" Target="https://fedresurs.ru/bankruptmessage/9C34C1FDB6024609B4865740506F033C" TargetMode="External"/><Relationship Id="rId222" Type="http://schemas.openxmlformats.org/officeDocument/2006/relationships/hyperlink" Target="http://kad.arbitr.ru/Card?number=&#1040;32-9142/2011" TargetMode="External"/><Relationship Id="rId223" Type="http://schemas.openxmlformats.org/officeDocument/2006/relationships/hyperlink" Target="https://fedresurs.ru/bankruptmessage/DA8D886D8CBD4BCB82B21D5816FAC9D0" TargetMode="External"/><Relationship Id="rId224" Type="http://schemas.openxmlformats.org/officeDocument/2006/relationships/hyperlink" Target="https://fedresurs.ru/bankruptmessage/8D1D89AF87774E3DBEDEA2D768E8810C" TargetMode="External"/><Relationship Id="rId225" Type="http://schemas.openxmlformats.org/officeDocument/2006/relationships/hyperlink" Target="https://fedresurs.ru/bankruptmessage/48208A7367984F27AD82C390D5AC93B6" TargetMode="External"/><Relationship Id="rId226" Type="http://schemas.openxmlformats.org/officeDocument/2006/relationships/hyperlink" Target="https://fedresurs.ru/bankruptmessage/71DE5631B57745A190EAFEE01BAD7650" TargetMode="External"/><Relationship Id="rId227" Type="http://schemas.openxmlformats.org/officeDocument/2006/relationships/hyperlink" Target="https://fedresurs.ru/bankruptmessage/706B1B9F81E242B196D0140DC2BE210F" TargetMode="External"/><Relationship Id="rId228" Type="http://schemas.openxmlformats.org/officeDocument/2006/relationships/hyperlink" Target="http://kad.arbitr.ru/Card?number=&#1040;32-9142/2011" TargetMode="External"/><Relationship Id="rId229" Type="http://schemas.openxmlformats.org/officeDocument/2006/relationships/hyperlink" Target="https://fedresurs.ru/bankruptmessage/DA8D886D8CBD4BCB82B21D5816FAC9D0" TargetMode="External"/><Relationship Id="rId230" Type="http://schemas.openxmlformats.org/officeDocument/2006/relationships/hyperlink" Target="https://fedresurs.ru/bankruptmessage/8D1D89AF87774E3DBEDEA2D768E8810C" TargetMode="External"/><Relationship Id="rId231" Type="http://schemas.openxmlformats.org/officeDocument/2006/relationships/hyperlink" Target="https://fedresurs.ru/bankruptmessage/48208A7367984F27AD82C390D5AC93B6" TargetMode="External"/><Relationship Id="rId232" Type="http://schemas.openxmlformats.org/officeDocument/2006/relationships/hyperlink" Target="https://fedresurs.ru/bankruptmessage/71DE5631B57745A190EAFEE01BAD7650" TargetMode="External"/><Relationship Id="rId233" Type="http://schemas.openxmlformats.org/officeDocument/2006/relationships/hyperlink" Target="https://fedresurs.ru/bankruptmessage/706B1B9F81E242B196D0140DC2BE210F" TargetMode="External"/><Relationship Id="rId234" Type="http://schemas.openxmlformats.org/officeDocument/2006/relationships/hyperlink" Target="http://kad.arbitr.ru/Card?number=&#1040;32-9142/2011" TargetMode="External"/><Relationship Id="rId235" Type="http://schemas.openxmlformats.org/officeDocument/2006/relationships/hyperlink" Target="https://fedresurs.ru/bankruptmessage/DA8D886D8CBD4BCB82B21D5816FAC9D0" TargetMode="External"/><Relationship Id="rId236" Type="http://schemas.openxmlformats.org/officeDocument/2006/relationships/hyperlink" Target="https://fedresurs.ru/bankruptmessage/8D1D89AF87774E3DBEDEA2D768E8810C" TargetMode="External"/><Relationship Id="rId237" Type="http://schemas.openxmlformats.org/officeDocument/2006/relationships/hyperlink" Target="https://fedresurs.ru/bankruptmessage/48208A7367984F27AD82C390D5AC93B6" TargetMode="External"/><Relationship Id="rId238" Type="http://schemas.openxmlformats.org/officeDocument/2006/relationships/hyperlink" Target="https://fedresurs.ru/bankruptmessage/71DE5631B57745A190EAFEE01BAD7650" TargetMode="External"/><Relationship Id="rId239" Type="http://schemas.openxmlformats.org/officeDocument/2006/relationships/hyperlink" Target="https://fedresurs.ru/bankruptmessage/706B1B9F81E242B196D0140DC2BE210F" TargetMode="External"/><Relationship Id="rId240" Type="http://schemas.openxmlformats.org/officeDocument/2006/relationships/hyperlink" Target="http://kad.arbitr.ru/Card?number=&#1040;32-9142/2011" TargetMode="External"/><Relationship Id="rId241" Type="http://schemas.openxmlformats.org/officeDocument/2006/relationships/hyperlink" Target="https://fedresurs.ru/bankruptmessage/9C34C1FDB6024609B4865740506F033C" TargetMode="External"/><Relationship Id="rId242" Type="http://schemas.openxmlformats.org/officeDocument/2006/relationships/hyperlink" Target="https://fedresurs.ru/bankruptmessage/8D1D89AF87774E3DBEDEA2D768E8810C" TargetMode="External"/><Relationship Id="rId243" Type="http://schemas.openxmlformats.org/officeDocument/2006/relationships/hyperlink" Target="https://fedresurs.ru/bankruptmessage/48208A7367984F27AD82C390D5AC93B6" TargetMode="External"/><Relationship Id="rId244" Type="http://schemas.openxmlformats.org/officeDocument/2006/relationships/hyperlink" Target="https://fedresurs.ru/bankruptmessage/71DE5631B57745A190EAFEE01BAD7650" TargetMode="External"/><Relationship Id="rId245" Type="http://schemas.openxmlformats.org/officeDocument/2006/relationships/hyperlink" Target="http://kad.arbitr.ru/Card?number=&#1040;32-9142/2011" TargetMode="External"/><Relationship Id="rId246" Type="http://schemas.openxmlformats.org/officeDocument/2006/relationships/hyperlink" Target="https://fedresurs.ru/bankruptmessage/9C34C1FDB6024609B4865740506F033C" TargetMode="External"/><Relationship Id="rId247" Type="http://schemas.openxmlformats.org/officeDocument/2006/relationships/hyperlink" Target="https://fedresurs.ru/bankruptmessage/DF0D31367255468D877F99208CC9A911" TargetMode="External"/><Relationship Id="rId248" Type="http://schemas.openxmlformats.org/officeDocument/2006/relationships/hyperlink" Target="https://fedresurs.ru/bankruptmessage/48208A7367984F27AD82C390D5AC93B6" TargetMode="External"/><Relationship Id="rId249" Type="http://schemas.openxmlformats.org/officeDocument/2006/relationships/hyperlink" Target="http://kad.arbitr.ru/Card?number=&#1040;32-9142/2011" TargetMode="External"/><Relationship Id="rId250" Type="http://schemas.openxmlformats.org/officeDocument/2006/relationships/hyperlink" Target="https://fedresurs.ru/bankruptmessage/8ACDDC6CE07B4855A22D307408DED1AE" TargetMode="External"/><Relationship Id="rId251" Type="http://schemas.openxmlformats.org/officeDocument/2006/relationships/hyperlink" Target="https://fedresurs.ru/bankruptmessage/4756DF95C82D466AA31CEAB6846AD0E0" TargetMode="External"/><Relationship Id="rId252" Type="http://schemas.openxmlformats.org/officeDocument/2006/relationships/hyperlink" Target="https://fedresurs.ru/bankruptmessage/01DA7A0C373C40DE9F7B53495FB5F674" TargetMode="External"/><Relationship Id="rId253" Type="http://schemas.openxmlformats.org/officeDocument/2006/relationships/hyperlink" Target="https://fedresurs.ru/bankruptmessages/e2efd482-0d86-4ef5-838a-62bd72c5ba30" TargetMode="External"/><Relationship Id="rId254" Type="http://schemas.openxmlformats.org/officeDocument/2006/relationships/hyperlink" Target="http://kad.arbitr.ru/Card?number=&#1040;32-9142/2011" TargetMode="External"/><Relationship Id="rId255" Type="http://schemas.openxmlformats.org/officeDocument/2006/relationships/hyperlink" Target="https://fedresurs.ru/bankruptmessage/0DA00C6FE33649C5BE103AFD169A560F" TargetMode="External"/><Relationship Id="rId256" Type="http://schemas.openxmlformats.org/officeDocument/2006/relationships/hyperlink" Target="https://fedresurs.ru/bankruptmessage/113DDCB7D60C44D09AD1463B31E41B42" TargetMode="External"/><Relationship Id="rId257" Type="http://schemas.openxmlformats.org/officeDocument/2006/relationships/hyperlink" Target="https://fedresurs.ru/bankruptmessage/B35FC7A9B98C46889CEB23F848940251" TargetMode="External"/><Relationship Id="rId258" Type="http://schemas.openxmlformats.org/officeDocument/2006/relationships/hyperlink" Target="https://fedresurs.ru/bankruptmessage/FFA33BCC4641411FA37380F20179A693" TargetMode="External"/><Relationship Id="rId259" Type="http://schemas.openxmlformats.org/officeDocument/2006/relationships/hyperlink" Target="https://fedresurs.ru/bankruptmessages/21351467-4bfe-440c-9736-4e8827cbb79e" TargetMode="External"/><Relationship Id="rId260" Type="http://schemas.openxmlformats.org/officeDocument/2006/relationships/hyperlink" Target="http://kad.arbitr.ru/Card?number=&#1040;32-9142/2011" TargetMode="External"/><Relationship Id="rId261" Type="http://schemas.openxmlformats.org/officeDocument/2006/relationships/hyperlink" Target="https://fedresurs.ru/bankruptmessage/4D17303E35AC4B31928B5FDE75B5D4BD" TargetMode="External"/><Relationship Id="rId262" Type="http://schemas.openxmlformats.org/officeDocument/2006/relationships/hyperlink" Target="https://fedresurs.ru/bankruptmessage/889D6D2EEB1A4A4CAFE075B21900FEE5" TargetMode="External"/><Relationship Id="rId263" Type="http://schemas.openxmlformats.org/officeDocument/2006/relationships/hyperlink" Target="https://fedresurs.ru/bankruptmessage/566CB0E165F640148B150BA0C1692469" TargetMode="External"/><Relationship Id="rId264" Type="http://schemas.openxmlformats.org/officeDocument/2006/relationships/hyperlink" Target="https://fedresurs.ru/bankruptmessage/981618C372874CD786D4AC8AE765C794" TargetMode="External"/><Relationship Id="rId265" Type="http://schemas.openxmlformats.org/officeDocument/2006/relationships/hyperlink" Target="https://fedresurs.ru/bankruptmessage/591508B2B5154BE0835FB2E2C04B2FAC" TargetMode="External"/><Relationship Id="rId266" Type="http://schemas.openxmlformats.org/officeDocument/2006/relationships/hyperlink" Target="https://fedresurs.ru/bankruptmessage/F9ED41451FB74214AE58EF9B9876FB9C" TargetMode="External"/><Relationship Id="rId267" Type="http://schemas.openxmlformats.org/officeDocument/2006/relationships/hyperlink" Target="https://fedresurs.ru/bankruptmessage/D6EC357B44F74527966E86760573AA86" TargetMode="External"/><Relationship Id="rId268" Type="http://schemas.openxmlformats.org/officeDocument/2006/relationships/hyperlink" Target="https://fedresurs.ru/bankruptmessage/272931FF74214F5A83E12593AB92714F" TargetMode="External"/><Relationship Id="rId269" Type="http://schemas.openxmlformats.org/officeDocument/2006/relationships/hyperlink" Target="http://kad.arbitr.ru/Card?number=&#1040;32-9142/2011" TargetMode="External"/><Relationship Id="rId270" Type="http://schemas.openxmlformats.org/officeDocument/2006/relationships/hyperlink" Target="https://fedresurs.ru/bankruptmessage/4D17303E35AC4B31928B5FDE75B5D4BD" TargetMode="External"/><Relationship Id="rId271" Type="http://schemas.openxmlformats.org/officeDocument/2006/relationships/hyperlink" Target="https://fedresurs.ru/bankruptmessage/889D6D2EEB1A4A4CAFE075B21900FEE5" TargetMode="External"/><Relationship Id="rId272" Type="http://schemas.openxmlformats.org/officeDocument/2006/relationships/hyperlink" Target="https://fedresurs.ru/bankruptmessage/566CB0E165F640148B150BA0C1692469" TargetMode="External"/><Relationship Id="rId273" Type="http://schemas.openxmlformats.org/officeDocument/2006/relationships/hyperlink" Target="https://fedresurs.ru/bankruptmessage/981618C372874CD786D4AC8AE765C794" TargetMode="External"/><Relationship Id="rId274" Type="http://schemas.openxmlformats.org/officeDocument/2006/relationships/hyperlink" Target="https://fedresurs.ru/bankruptmessage/591508B2B5154BE0835FB2E2C04B2FAC" TargetMode="External"/><Relationship Id="rId275" Type="http://schemas.openxmlformats.org/officeDocument/2006/relationships/hyperlink" Target="https://fedresurs.ru/bankruptmessage/F9ED41451FB74214AE58EF9B9876FB9C" TargetMode="External"/><Relationship Id="rId276" Type="http://schemas.openxmlformats.org/officeDocument/2006/relationships/hyperlink" Target="https://fedresurs.ru/bankruptmessage/D6EC357B44F74527966E86760573AA86" TargetMode="External"/><Relationship Id="rId277" Type="http://schemas.openxmlformats.org/officeDocument/2006/relationships/hyperlink" Target="https://fedresurs.ru/bankruptmessage/272931FF74214F5A83E12593AB92714F" TargetMode="External"/><Relationship Id="rId278" Type="http://schemas.openxmlformats.org/officeDocument/2006/relationships/hyperlink" Target="http://kad.arbitr.ru/Card?number=&#1040;32-9142/2011" TargetMode="External"/><Relationship Id="rId279" Type="http://schemas.openxmlformats.org/officeDocument/2006/relationships/hyperlink" Target="https://fedresurs.ru/bankruptmessage/4D17303E35AC4B31928B5FDE75B5D4BD" TargetMode="External"/><Relationship Id="rId280" Type="http://schemas.openxmlformats.org/officeDocument/2006/relationships/hyperlink" Target="https://fedresurs.ru/bankruptmessage/889D6D2EEB1A4A4CAFE075B21900FEE5" TargetMode="External"/><Relationship Id="rId281" Type="http://schemas.openxmlformats.org/officeDocument/2006/relationships/hyperlink" Target="https://fedresurs.ru/bankruptmessage/566CB0E165F640148B150BA0C1692469" TargetMode="External"/><Relationship Id="rId282" Type="http://schemas.openxmlformats.org/officeDocument/2006/relationships/hyperlink" Target="https://fedresurs.ru/bankruptmessage/981618C372874CD786D4AC8AE765C794" TargetMode="External"/><Relationship Id="rId283" Type="http://schemas.openxmlformats.org/officeDocument/2006/relationships/hyperlink" Target="https://fedresurs.ru/bankruptmessage/591508B2B5154BE0835FB2E2C04B2FAC" TargetMode="External"/><Relationship Id="rId284" Type="http://schemas.openxmlformats.org/officeDocument/2006/relationships/hyperlink" Target="https://fedresurs.ru/bankruptmessage/F9ED41451FB74214AE58EF9B9876FB9C" TargetMode="External"/><Relationship Id="rId285" Type="http://schemas.openxmlformats.org/officeDocument/2006/relationships/hyperlink" Target="https://fedresurs.ru/bankruptmessage/D6EC357B44F74527966E86760573AA86" TargetMode="External"/><Relationship Id="rId286" Type="http://schemas.openxmlformats.org/officeDocument/2006/relationships/hyperlink" Target="https://fedresurs.ru/bankruptmessage/272931FF74214F5A83E12593AB92714F" TargetMode="External"/><Relationship Id="rId287" Type="http://schemas.openxmlformats.org/officeDocument/2006/relationships/hyperlink" Target="http://kad.arbitr.ru/Card?number=&#1040;32-9142/2011" TargetMode="External"/><Relationship Id="rId288" Type="http://schemas.openxmlformats.org/officeDocument/2006/relationships/hyperlink" Target="https://fedresurs.ru/bankruptmessage/4D17303E35AC4B31928B5FDE75B5D4BD" TargetMode="External"/><Relationship Id="rId289" Type="http://schemas.openxmlformats.org/officeDocument/2006/relationships/hyperlink" Target="https://fedresurs.ru/bankruptmessage/889D6D2EEB1A4A4CAFE075B21900FEE5" TargetMode="External"/><Relationship Id="rId290" Type="http://schemas.openxmlformats.org/officeDocument/2006/relationships/hyperlink" Target="https://fedresurs.ru/bankruptmessage/566CB0E165F640148B150BA0C1692469" TargetMode="External"/><Relationship Id="rId291" Type="http://schemas.openxmlformats.org/officeDocument/2006/relationships/hyperlink" Target="https://fedresurs.ru/bankruptmessage/981618C372874CD786D4AC8AE765C794" TargetMode="External"/><Relationship Id="rId292" Type="http://schemas.openxmlformats.org/officeDocument/2006/relationships/hyperlink" Target="https://fedresurs.ru/bankruptmessage/591508B2B5154BE0835FB2E2C04B2FAC" TargetMode="External"/><Relationship Id="rId293" Type="http://schemas.openxmlformats.org/officeDocument/2006/relationships/hyperlink" Target="https://fedresurs.ru/bankruptmessage/F9ED41451FB74214AE58EF9B9876FB9C" TargetMode="External"/><Relationship Id="rId294" Type="http://schemas.openxmlformats.org/officeDocument/2006/relationships/hyperlink" Target="https://fedresurs.ru/bankruptmessage/D6EC357B44F74527966E86760573AA86" TargetMode="External"/><Relationship Id="rId295" Type="http://schemas.openxmlformats.org/officeDocument/2006/relationships/hyperlink" Target="https://fedresurs.ru/bankruptmessage/272931FF74214F5A83E12593AB92714F" TargetMode="External"/><Relationship Id="rId296" Type="http://schemas.openxmlformats.org/officeDocument/2006/relationships/hyperlink" Target="http://kad.arbitr.ru/Card?number=&#1040;32-9142/2011" TargetMode="External"/><Relationship Id="rId297" Type="http://schemas.openxmlformats.org/officeDocument/2006/relationships/hyperlink" Target="https://fedresurs.ru/bankruptmessage/20A393865BE946FF86AB507080FB0117" TargetMode="External"/><Relationship Id="rId298" Type="http://schemas.openxmlformats.org/officeDocument/2006/relationships/hyperlink" Target="http://kad.arbitr.ru/Card?number=&#1040;32-9142/2011" TargetMode="External"/><Relationship Id="rId299" Type="http://schemas.openxmlformats.org/officeDocument/2006/relationships/hyperlink" Target="https://fedresurs.ru/bankruptmessage/6BD044C0B3E54F80AA074ACE83394E60" TargetMode="External"/><Relationship Id="rId300" Type="http://schemas.openxmlformats.org/officeDocument/2006/relationships/hyperlink" Target="http://kad.arbitr.ru/Card?number=&#1040;32-9142/2011" TargetMode="External"/><Relationship Id="rId301" Type="http://schemas.openxmlformats.org/officeDocument/2006/relationships/hyperlink" Target="https://bankrot.fedresurs.ru/MessageWindow.aspx?ID=30AB321605FC6FA91554C19210342900" TargetMode="External"/><Relationship Id="rId302" Type="http://schemas.openxmlformats.org/officeDocument/2006/relationships/hyperlink" Target="http://kad.arbitr.ru/Card?number=&#1040;32-9142/2011" TargetMode="External"/><Relationship Id="rId303" Type="http://schemas.openxmlformats.org/officeDocument/2006/relationships/hyperlink" Target="https://fedresurs.ru/bankruptmessage/784F7E6E06FF45FB914B369A3C729A22" TargetMode="External"/><Relationship Id="rId304" Type="http://schemas.openxmlformats.org/officeDocument/2006/relationships/hyperlink" Target="https://fedresurs.ru/bankruptmessage/EB5F5B96A62F46D481302F4073C93D8F" TargetMode="External"/><Relationship Id="rId305" Type="http://schemas.openxmlformats.org/officeDocument/2006/relationships/hyperlink" Target="https://fedresurs.ru/bankruptmessage/F279ED3BDD164CCEB9A45DE94EB9C0D5" TargetMode="External"/><Relationship Id="rId306" Type="http://schemas.openxmlformats.org/officeDocument/2006/relationships/hyperlink" Target="https://fedresurs.ru/bankruptmessage/9CC308E758894B2EB010846547EBFA42" TargetMode="External"/><Relationship Id="rId307" Type="http://schemas.openxmlformats.org/officeDocument/2006/relationships/hyperlink" Target="http://kad.arbitr.ru/Card?number=&#1040;32-9142/2011" TargetMode="External"/><Relationship Id="rId308" Type="http://schemas.openxmlformats.org/officeDocument/2006/relationships/hyperlink" Target="https://fedresurs.ru/bankruptmessage/6B5EAAFB414C48238C2F0D3FB3441E2D" TargetMode="External"/><Relationship Id="rId309" Type="http://schemas.openxmlformats.org/officeDocument/2006/relationships/hyperlink" Target="http://kad.arbitr.ru/Card?number=&#1040;32-3469/2023" TargetMode="External"/><Relationship Id="rId310" Type="http://schemas.openxmlformats.org/officeDocument/2006/relationships/hyperlink" Target="https://fedresurs.ru/bankruptmessage/76655F4D30DE4FE491D61FA65224EA23" TargetMode="External"/><Relationship Id="rId311" Type="http://schemas.openxmlformats.org/officeDocument/2006/relationships/hyperlink" Target="http://kad.arbitr.ru/Card?number=&#1040;32-3469/2023" TargetMode="External"/><Relationship Id="rId312" Type="http://schemas.openxmlformats.org/officeDocument/2006/relationships/hyperlink" Target="https://fedresurs.ru/bankruptmessage/76655F4D30DE4FE491D61FA65224EA23" TargetMode="External"/><Relationship Id="rId313" Type="http://schemas.openxmlformats.org/officeDocument/2006/relationships/hyperlink" Target="http://kad.arbitr.ru/Card?number=&#1040;32-3469/2023" TargetMode="External"/><Relationship Id="rId314" Type="http://schemas.openxmlformats.org/officeDocument/2006/relationships/hyperlink" Target="https://fedresurs.ru/bankruptmessage/76655F4D30DE4FE491D61FA65224EA23" TargetMode="External"/><Relationship Id="rId315" Type="http://schemas.openxmlformats.org/officeDocument/2006/relationships/hyperlink" Target="http://kad.arbitr.ru/Card?number=&#1040;32-3469/2023" TargetMode="External"/><Relationship Id="rId316" Type="http://schemas.openxmlformats.org/officeDocument/2006/relationships/hyperlink" Target="https://fedresurs.ru/bankruptmessage/C703AC90C84E4427B75F598BFF6D00ED" TargetMode="External"/><Relationship Id="rId317" Type="http://schemas.openxmlformats.org/officeDocument/2006/relationships/hyperlink" Target="http://kad.arbitr.ru/Card?number=&#1040;32-9142/2011" TargetMode="External"/><Relationship Id="rId318" Type="http://schemas.openxmlformats.org/officeDocument/2006/relationships/hyperlink" Target="https://fedresurs.ru/bankruptmessage/80CC807DB4674087BC3472170929603F" TargetMode="External"/><Relationship Id="rId319" Type="http://schemas.openxmlformats.org/officeDocument/2006/relationships/hyperlink" Target="https://fedresurs.ru/bankruptmessage/3D830BE93BE448F2ADDE4D7DDF2E77D6" TargetMode="External"/><Relationship Id="rId320" Type="http://schemas.openxmlformats.org/officeDocument/2006/relationships/hyperlink" Target="http://kad.arbitr.ru/Card?number=&#1040;32-9142/2011" TargetMode="External"/><Relationship Id="rId321" Type="http://schemas.openxmlformats.org/officeDocument/2006/relationships/hyperlink" Target="https://fedresurs.ru/bankruptmessage/8ACD3D7261D445A2B38884AC92F995DF" TargetMode="External"/><Relationship Id="rId322" Type="http://schemas.openxmlformats.org/officeDocument/2006/relationships/hyperlink" Target="http://kad.arbitr.ru/Card?number=&#1040;32-9142/2011" TargetMode="External"/><Relationship Id="rId323" Type="http://schemas.openxmlformats.org/officeDocument/2006/relationships/hyperlink" Target="https://fedresurs.ru/bankruptmessage/8ACD3D7261D445A2B38884AC92F995DF" TargetMode="External"/><Relationship Id="rId324" Type="http://schemas.openxmlformats.org/officeDocument/2006/relationships/hyperlink" Target="https://fedresurs.ru/bankruptmessage/38A1954BBC19417F8A860A710F34BD64" TargetMode="External"/><Relationship Id="rId325" Type="http://schemas.openxmlformats.org/officeDocument/2006/relationships/hyperlink" Target="http://kad.arbitr.ru/Card?number=&#1040;32-9142/2011" TargetMode="External"/><Relationship Id="rId326" Type="http://schemas.openxmlformats.org/officeDocument/2006/relationships/hyperlink" Target="https://fedresurs.ru/bankruptmessage/6183DFA17702490581B1EA0101A6397A" TargetMode="External"/><Relationship Id="rId327" Type="http://schemas.openxmlformats.org/officeDocument/2006/relationships/hyperlink" Target="http://kad.arbitr.ru/Card?number=&#1040;32-9142/2011" TargetMode="External"/><Relationship Id="rId328" Type="http://schemas.openxmlformats.org/officeDocument/2006/relationships/hyperlink" Target="https://fedresurs.ru/bankruptmessage/033B8A5436044168B0A8A714E7027EED" TargetMode="External"/><Relationship Id="rId329" Type="http://schemas.openxmlformats.org/officeDocument/2006/relationships/hyperlink" Target="https://fedresurs.ru/bankruptmessage/033B8A5436044168B0A8A714E7027EED" TargetMode="External"/><Relationship Id="rId330" Type="http://schemas.openxmlformats.org/officeDocument/2006/relationships/hyperlink" Target="http://kad.arbitr.ru/Card?number=&#1040;32-9142/2011" TargetMode="External"/><Relationship Id="rId331" Type="http://schemas.openxmlformats.org/officeDocument/2006/relationships/hyperlink" Target="https://fedresurs.ru/bankruptmessage/35D72DCF977141608F1080A8F7C03F15" TargetMode="External"/><Relationship Id="rId332" Type="http://schemas.openxmlformats.org/officeDocument/2006/relationships/hyperlink" Target="https://fedresurs.ru/bankruptmessage/B45C8E21C6034636BBEF10D36BDDA5BB" TargetMode="External"/><Relationship Id="rId333" Type="http://schemas.openxmlformats.org/officeDocument/2006/relationships/hyperlink" Target="http://kad.arbitr.ru/Card?number=&#1040;32-9142/2011" TargetMode="External"/><Relationship Id="rId334" Type="http://schemas.openxmlformats.org/officeDocument/2006/relationships/hyperlink" Target="https://old.bankrot.fedresurs.ru/MessageWindow.aspx?ID=7DCA934DD23D40FB87A2432A31246437" TargetMode="External"/><Relationship Id="rId335" Type="http://schemas.openxmlformats.org/officeDocument/2006/relationships/hyperlink" Target="http://kad.arbitr.ru/Card?number=&#1040;32-9142/2011" TargetMode="External"/><Relationship Id="rId336" Type="http://schemas.openxmlformats.org/officeDocument/2006/relationships/hyperlink" Target="https://fedresurs.ru/bankruptmessage/CED0588CD55C4EE39DD0CEBC219BDC7F" TargetMode="External"/><Relationship Id="rId337" Type="http://schemas.openxmlformats.org/officeDocument/2006/relationships/hyperlink" Target="http://kad.arbitr.ru/Card?number=&#1040;32-9142/2011" TargetMode="External"/><Relationship Id="rId338" Type="http://schemas.openxmlformats.org/officeDocument/2006/relationships/hyperlink" Target="https://fedresurs.ru/bankruptmessage/CED0588CD55C4EE39DD0CEBC219BDC7F" TargetMode="External"/><Relationship Id="rId339" Type="http://schemas.openxmlformats.org/officeDocument/2006/relationships/hyperlink" Target="http://kad.arbitr.ru/Card?number=&#1040;32-9142/2011" TargetMode="External"/><Relationship Id="rId340" Type="http://schemas.openxmlformats.org/officeDocument/2006/relationships/hyperlink" Target="https://fedresurs.ru/bankruptmessage/CED0588CD55C4EE39DD0CEBC219BDC7F" TargetMode="External"/><Relationship Id="rId341" Type="http://schemas.openxmlformats.org/officeDocument/2006/relationships/hyperlink" Target="http://kad.arbitr.ru/Card?number=&#1040;32-9142/2011" TargetMode="External"/><Relationship Id="rId342" Type="http://schemas.openxmlformats.org/officeDocument/2006/relationships/hyperlink" Target="https://fedresurs.ru/bankruptmessage/CED0588CD55C4EE39DD0CEBC219BDC7F" TargetMode="External"/><Relationship Id="rId343" Type="http://schemas.openxmlformats.org/officeDocument/2006/relationships/hyperlink" Target="http://kad.arbitr.ru/Card?number=&#1040;32-9142/2011" TargetMode="External"/><Relationship Id="rId344" Type="http://schemas.openxmlformats.org/officeDocument/2006/relationships/hyperlink" Target="https://fedresurs.ru/bankruptmessage/6C3C71A68BCC42F0A2C0CC5178D2A53C" TargetMode="External"/><Relationship Id="rId345" Type="http://schemas.openxmlformats.org/officeDocument/2006/relationships/hyperlink" Target="https://fedresurs.ru/bankruptmessage/D83864C3839C4767BAD169F37D20491D" TargetMode="External"/><Relationship Id="rId346" Type="http://schemas.openxmlformats.org/officeDocument/2006/relationships/hyperlink" Target="http://kad.arbitr.ru/Card?number=&#1040;32-9142/2011" TargetMode="External"/><Relationship Id="rId347" Type="http://schemas.openxmlformats.org/officeDocument/2006/relationships/hyperlink" Target="https://fedresurs.ru/bankruptmessages/1aee78fc-5a4c-4f22-bc32-31a32ffb7172" TargetMode="External"/><Relationship Id="rId348" Type="http://schemas.openxmlformats.org/officeDocument/2006/relationships/hyperlink" Target="http://kad.arbitr.ru/Card?number=&#1040;32-9142/2011" TargetMode="External"/><Relationship Id="rId349" Type="http://schemas.openxmlformats.org/officeDocument/2006/relationships/hyperlink" Target="https://fedresurs.ru/bankruptmessage/827BA6983EEE4944BDC54658601561AE" TargetMode="External"/><Relationship Id="rId350" Type="http://schemas.openxmlformats.org/officeDocument/2006/relationships/hyperlink" Target="https://fedresurs.ru/bankruptmessage/1144F999285A4EE9B71058671C1AA5CC" TargetMode="External"/><Relationship Id="rId351" Type="http://schemas.openxmlformats.org/officeDocument/2006/relationships/hyperlink" Target="https://fedresurs.ru/bankruptmessage/57214D6AA15043FB89FE8FF87B61862C" TargetMode="External"/><Relationship Id="rId352" Type="http://schemas.openxmlformats.org/officeDocument/2006/relationships/hyperlink" Target="https://fedresurs.ru/bankruptmessage/4158311A512B4B0EAB99E0D14977F5ED" TargetMode="External"/><Relationship Id="rId353" Type="http://schemas.openxmlformats.org/officeDocument/2006/relationships/hyperlink" Target="https://fedresurs.ru/bankruptmessage/5CAC69AACF8B49DEB5A068917DE17838" TargetMode="External"/><Relationship Id="rId354" Type="http://schemas.openxmlformats.org/officeDocument/2006/relationships/hyperlink" Target="https://fedresurs.ru/bankruptmessage/CF5184F973024F3A892EE98415EE49EE" TargetMode="External"/><Relationship Id="rId355" Type="http://schemas.openxmlformats.org/officeDocument/2006/relationships/hyperlink" Target="http://kad.arbitr.ru/Card?number=&#1040;32-9142/2011" TargetMode="External"/><Relationship Id="rId356" Type="http://schemas.openxmlformats.org/officeDocument/2006/relationships/hyperlink" Target="https://fedresurs.ru/bankruptmessage/827BA6983EEE4944BDC54658601561AE" TargetMode="External"/><Relationship Id="rId357" Type="http://schemas.openxmlformats.org/officeDocument/2006/relationships/hyperlink" Target="https://fedresurs.ru/bankruptmessage/1144F999285A4EE9B71058671C1AA5CC" TargetMode="External"/><Relationship Id="rId358" Type="http://schemas.openxmlformats.org/officeDocument/2006/relationships/hyperlink" Target="https://fedresurs.ru/bankruptmessage/57214D6AA15043FB89FE8FF87B61862C" TargetMode="External"/><Relationship Id="rId359" Type="http://schemas.openxmlformats.org/officeDocument/2006/relationships/hyperlink" Target="https://fedresurs.ru/bankruptmessage/4158311A512B4B0EAB99E0D14977F5ED" TargetMode="External"/><Relationship Id="rId360" Type="http://schemas.openxmlformats.org/officeDocument/2006/relationships/hyperlink" Target="https://fedresurs.ru/bankruptmessage/5CAC69AACF8B49DEB5A068917DE17838" TargetMode="External"/><Relationship Id="rId361" Type="http://schemas.openxmlformats.org/officeDocument/2006/relationships/hyperlink" Target="https://fedresurs.ru/bankruptmessage/CF5184F973024F3A892EE98415EE49EE" TargetMode="External"/><Relationship Id="rId362" Type="http://schemas.openxmlformats.org/officeDocument/2006/relationships/hyperlink" Target="http://kad.arbitr.ru/Card?number=&#1040;32-9142/2011" TargetMode="External"/><Relationship Id="rId363" Type="http://schemas.openxmlformats.org/officeDocument/2006/relationships/hyperlink" Target="https://fedresurs.ru/bankruptmessage/84A52D1B83024B03B2B06485196C3A85" TargetMode="External"/><Relationship Id="rId364" Type="http://schemas.openxmlformats.org/officeDocument/2006/relationships/hyperlink" Target="http://kad.arbitr.ru/Card?number=&#1040;32-9142/2011" TargetMode="External"/><Relationship Id="rId365" Type="http://schemas.openxmlformats.org/officeDocument/2006/relationships/hyperlink" Target="https://fedresurs.ru/bankruptmessage/3455F84FBCD14A5B928FCB8375849A55" TargetMode="External"/><Relationship Id="rId366" Type="http://schemas.openxmlformats.org/officeDocument/2006/relationships/hyperlink" Target="http://kad.arbitr.ru/Card?number=&#1040;32-9142/2011" TargetMode="External"/><Relationship Id="rId367" Type="http://schemas.openxmlformats.org/officeDocument/2006/relationships/hyperlink" Target="https://fedresurs.ru/bankruptmessage/D24E4CFA21B84A82A38EDB6B1A519847" TargetMode="External"/><Relationship Id="rId368" Type="http://schemas.openxmlformats.org/officeDocument/2006/relationships/hyperlink" Target="http://kad.arbitr.ru/Card?number=&#1040;32-9142/2011" TargetMode="External"/><Relationship Id="rId369" Type="http://schemas.openxmlformats.org/officeDocument/2006/relationships/hyperlink" Target="https://fedresurs.ru/bankruptmessage/7BA0F0437C8F4301809DD46D78F1197D" TargetMode="External"/><Relationship Id="rId370" Type="http://schemas.openxmlformats.org/officeDocument/2006/relationships/hyperlink" Target="https://fedresurs.ru/bankruptmessage/7440677A35FB4094BA8050531FEA46BF" TargetMode="External"/><Relationship Id="rId371" Type="http://schemas.openxmlformats.org/officeDocument/2006/relationships/hyperlink" Target="https://fedresurs.ru/bankruptmessage/8B950C1601C94170BD9382082C33C2E1" TargetMode="External"/><Relationship Id="rId372" Type="http://schemas.openxmlformats.org/officeDocument/2006/relationships/hyperlink" Target="https://fedresurs.ru/bankruptmessage/935F086177E544698960835E54AE11DC" TargetMode="External"/><Relationship Id="rId373" Type="http://schemas.openxmlformats.org/officeDocument/2006/relationships/hyperlink" Target="https://fedresurs.ru/bankruptmessage/29F5D92812E740109CD5CD9DBB959B96" TargetMode="External"/><Relationship Id="rId374" Type="http://schemas.openxmlformats.org/officeDocument/2006/relationships/hyperlink" Target="https://fedresurs.ru/bankruptmessage/8FBD35C0F99F4183936B68454822D137" TargetMode="External"/><Relationship Id="rId375" Type="http://schemas.openxmlformats.org/officeDocument/2006/relationships/hyperlink" Target="https://fedresurs.ru/bankruptmessage/5931873CCBB4429C966F00E4879B55E4" TargetMode="External"/><Relationship Id="rId376" Type="http://schemas.openxmlformats.org/officeDocument/2006/relationships/hyperlink" Target="https://fedresurs.ru/bankruptmessage/8467CC7D1B964FFA86DBEFE92744F72C" TargetMode="External"/><Relationship Id="rId377" Type="http://schemas.openxmlformats.org/officeDocument/2006/relationships/hyperlink" Target="http://kad.arbitr.ru/Card?number=&#1040;32-9142/2011" TargetMode="External"/><Relationship Id="rId378" Type="http://schemas.openxmlformats.org/officeDocument/2006/relationships/hyperlink" Target="https://fedresurs.ru/bankruptmessage/7BA0F0437C8F4301809DD46D78F1197D" TargetMode="External"/><Relationship Id="rId379" Type="http://schemas.openxmlformats.org/officeDocument/2006/relationships/hyperlink" Target="https://fedresurs.ru/bankruptmessage/7440677A35FB4094BA8050531FEA46BF" TargetMode="External"/><Relationship Id="rId380" Type="http://schemas.openxmlformats.org/officeDocument/2006/relationships/hyperlink" Target="https://fedresurs.ru/bankruptmessage/8B950C1601C94170BD9382082C33C2E1" TargetMode="External"/><Relationship Id="rId381" Type="http://schemas.openxmlformats.org/officeDocument/2006/relationships/hyperlink" Target="https://fedresurs.ru/bankruptmessage/935F086177E544698960835E54AE11DC" TargetMode="External"/><Relationship Id="rId382" Type="http://schemas.openxmlformats.org/officeDocument/2006/relationships/hyperlink" Target="https://fedresurs.ru/bankruptmessage/29F5D92812E740109CD5CD9DBB959B96" TargetMode="External"/><Relationship Id="rId383" Type="http://schemas.openxmlformats.org/officeDocument/2006/relationships/hyperlink" Target="https://fedresurs.ru/bankruptmessage/8FBD35C0F99F4183936B68454822D137" TargetMode="External"/><Relationship Id="rId384" Type="http://schemas.openxmlformats.org/officeDocument/2006/relationships/hyperlink" Target="https://fedresurs.ru/bankruptmessage/5931873CCBB4429C966F00E4879B55E4" TargetMode="External"/><Relationship Id="rId385" Type="http://schemas.openxmlformats.org/officeDocument/2006/relationships/hyperlink" Target="https://fedresurs.ru/bankruptmessage/8467CC7D1B964FFA86DBEFE92744F72C" TargetMode="External"/><Relationship Id="rId386" Type="http://schemas.openxmlformats.org/officeDocument/2006/relationships/hyperlink" Target="http://kad.arbitr.ru/Card?number=&#1040;32-9142/2011" TargetMode="External"/><Relationship Id="rId387" Type="http://schemas.openxmlformats.org/officeDocument/2006/relationships/hyperlink" Target="https://fedresurs.ru/bankruptmessage/7BA0F0437C8F4301809DD46D78F1197D" TargetMode="External"/><Relationship Id="rId388" Type="http://schemas.openxmlformats.org/officeDocument/2006/relationships/hyperlink" Target="https://fedresurs.ru/bankruptmessage/7440677A35FB4094BA8050531FEA46BF" TargetMode="External"/><Relationship Id="rId389" Type="http://schemas.openxmlformats.org/officeDocument/2006/relationships/hyperlink" Target="https://fedresurs.ru/bankruptmessage/8B950C1601C94170BD9382082C33C2E1" TargetMode="External"/><Relationship Id="rId390" Type="http://schemas.openxmlformats.org/officeDocument/2006/relationships/hyperlink" Target="https://fedresurs.ru/bankruptmessage/935F086177E544698960835E54AE11DC" TargetMode="External"/><Relationship Id="rId391" Type="http://schemas.openxmlformats.org/officeDocument/2006/relationships/hyperlink" Target="https://fedresurs.ru/bankruptmessage/29F5D92812E740109CD5CD9DBB959B96" TargetMode="External"/><Relationship Id="rId392" Type="http://schemas.openxmlformats.org/officeDocument/2006/relationships/hyperlink" Target="https://fedresurs.ru/bankruptmessage/8FBD35C0F99F4183936B68454822D137" TargetMode="External"/><Relationship Id="rId393" Type="http://schemas.openxmlformats.org/officeDocument/2006/relationships/hyperlink" Target="https://fedresurs.ru/bankruptmessage/5931873CCBB4429C966F00E4879B55E4" TargetMode="External"/><Relationship Id="rId394" Type="http://schemas.openxmlformats.org/officeDocument/2006/relationships/hyperlink" Target="https://fedresurs.ru/bankruptmessage/8467CC7D1B964FFA86DBEFE92744F72C" TargetMode="External"/><Relationship Id="rId395" Type="http://schemas.openxmlformats.org/officeDocument/2006/relationships/hyperlink" Target="http://kad.arbitr.ru/Card?number=&#1040;32-9142/2011" TargetMode="External"/><Relationship Id="rId396" Type="http://schemas.openxmlformats.org/officeDocument/2006/relationships/hyperlink" Target="https://fedresurs.ru/bankruptmessage/7BA0F0437C8F4301809DD46D78F1197D" TargetMode="External"/><Relationship Id="rId397" Type="http://schemas.openxmlformats.org/officeDocument/2006/relationships/hyperlink" Target="https://fedresurs.ru/bankruptmessage/7440677A35FB4094BA8050531FEA46BF" TargetMode="External"/><Relationship Id="rId398" Type="http://schemas.openxmlformats.org/officeDocument/2006/relationships/hyperlink" Target="https://fedresurs.ru/bankruptmessage/8B950C1601C94170BD9382082C33C2E1" TargetMode="External"/><Relationship Id="rId399" Type="http://schemas.openxmlformats.org/officeDocument/2006/relationships/hyperlink" Target="https://fedresurs.ru/bankruptmessage/935F086177E544698960835E54AE11DC" TargetMode="External"/><Relationship Id="rId400" Type="http://schemas.openxmlformats.org/officeDocument/2006/relationships/hyperlink" Target="https://fedresurs.ru/bankruptmessage/29F5D92812E740109CD5CD9DBB959B96" TargetMode="External"/><Relationship Id="rId401" Type="http://schemas.openxmlformats.org/officeDocument/2006/relationships/hyperlink" Target="https://fedresurs.ru/bankruptmessage/8FBD35C0F99F4183936B68454822D137" TargetMode="External"/><Relationship Id="rId402" Type="http://schemas.openxmlformats.org/officeDocument/2006/relationships/hyperlink" Target="https://fedresurs.ru/bankruptmessage/5931873CCBB4429C966F00E4879B55E4" TargetMode="External"/><Relationship Id="rId403" Type="http://schemas.openxmlformats.org/officeDocument/2006/relationships/hyperlink" Target="https://fedresurs.ru/bankruptmessage/8467CC7D1B964FFA86DBEFE92744F72C" TargetMode="External"/><Relationship Id="rId404" Type="http://schemas.openxmlformats.org/officeDocument/2006/relationships/hyperlink" Target="http://kad.arbitr.ru/Card?number=&#1040;32-9142/2011" TargetMode="External"/><Relationship Id="rId405" Type="http://schemas.openxmlformats.org/officeDocument/2006/relationships/hyperlink" Target="https://fedresurs.ru/bankruptmessage/7BA0F0437C8F4301809DD46D78F1197D" TargetMode="External"/><Relationship Id="rId406" Type="http://schemas.openxmlformats.org/officeDocument/2006/relationships/hyperlink" Target="https://fedresurs.ru/bankruptmessage/7440677A35FB4094BA8050531FEA46BF" TargetMode="External"/><Relationship Id="rId407" Type="http://schemas.openxmlformats.org/officeDocument/2006/relationships/hyperlink" Target="http://kad.arbitr.ru/Card?number=&#1040;32-9142/2011" TargetMode="External"/><Relationship Id="rId408" Type="http://schemas.openxmlformats.org/officeDocument/2006/relationships/hyperlink" Target="https://fedresurs.ru/bankruptmessage/7BA0F0437C8F4301809DD46D78F1197D" TargetMode="External"/><Relationship Id="rId409" Type="http://schemas.openxmlformats.org/officeDocument/2006/relationships/hyperlink" Target="https://fedresurs.ru/bankruptmessage/7440677A35FB4094BA8050531FEA46BF" TargetMode="External"/><Relationship Id="rId410" Type="http://schemas.openxmlformats.org/officeDocument/2006/relationships/hyperlink" Target="http://kad.arbitr.ru/Card?number=&#1040;32-9142/2011" TargetMode="External"/><Relationship Id="rId411" Type="http://schemas.openxmlformats.org/officeDocument/2006/relationships/hyperlink" Target="https://fedresurs.ru/bankruptmessage/7BA0F0437C8F4301809DD46D78F1197D" TargetMode="External"/><Relationship Id="rId412" Type="http://schemas.openxmlformats.org/officeDocument/2006/relationships/hyperlink" Target="https://fedresurs.ru/bankruptmessage/7440677A35FB4094BA8050531FEA46BF" TargetMode="External"/><Relationship Id="rId413" Type="http://schemas.openxmlformats.org/officeDocument/2006/relationships/hyperlink" Target="http://kad.arbitr.ru/Card?number=&#1040;32-9142/2011" TargetMode="External"/><Relationship Id="rId414" Type="http://schemas.openxmlformats.org/officeDocument/2006/relationships/hyperlink" Target="https://fedresurs.ru/bankruptmessage/7BA0F0437C8F4301809DD46D78F1197D" TargetMode="External"/><Relationship Id="rId415" Type="http://schemas.openxmlformats.org/officeDocument/2006/relationships/hyperlink" Target="https://fedresurs.ru/bankruptmessage/7440677A35FB4094BA8050531FEA46BF" TargetMode="External"/><Relationship Id="rId416" Type="http://schemas.openxmlformats.org/officeDocument/2006/relationships/hyperlink" Target="http://kad.arbitr.ru/Card?number=&#1040;32-9142/2011" TargetMode="External"/><Relationship Id="rId417" Type="http://schemas.openxmlformats.org/officeDocument/2006/relationships/hyperlink" Target="https://fedresurs.ru/bankruptmessage/7BA0F0437C8F4301809DD46D78F1197D" TargetMode="External"/><Relationship Id="rId418" Type="http://schemas.openxmlformats.org/officeDocument/2006/relationships/hyperlink" Target="https://fedresurs.ru/bankruptmessage/7440677A35FB4094BA8050531FEA46BF" TargetMode="External"/><Relationship Id="rId419" Type="http://schemas.openxmlformats.org/officeDocument/2006/relationships/hyperlink" Target="http://kad.arbitr.ru/Card?number=&#1040;32-9142/2011" TargetMode="External"/><Relationship Id="rId420" Type="http://schemas.openxmlformats.org/officeDocument/2006/relationships/hyperlink" Target="https://fedresurs.ru/bankruptmessage/79836B15B03F47EBB8F72E6B3D99D3A9" TargetMode="External"/><Relationship Id="rId421" Type="http://schemas.openxmlformats.org/officeDocument/2006/relationships/hyperlink" Target="http://kad.arbitr.ru/Card?number=&#1040;32-9142/2011" TargetMode="External"/><Relationship Id="rId422" Type="http://schemas.openxmlformats.org/officeDocument/2006/relationships/hyperlink" Target="https://fedresurs.ru/bankruptmessage/79836B15B03F47EBB8F72E6B3D99D3A9" TargetMode="External"/><Relationship Id="rId423" Type="http://schemas.openxmlformats.org/officeDocument/2006/relationships/hyperlink" Target="https://fedresurs.ru/bankruptmessage/B59D31BD1EED4F408B3D2099E4847307" TargetMode="External"/><Relationship Id="rId424" Type="http://schemas.openxmlformats.org/officeDocument/2006/relationships/hyperlink" Target="https://fedresurs.ru/bankruptmessage/F63D3238ACE34654BD5A29DEAE686A6F" TargetMode="External"/><Relationship Id="rId425" Type="http://schemas.openxmlformats.org/officeDocument/2006/relationships/hyperlink" Target="https://fedresurs.ru/bankruptmessage/AEAF298248CB472E804CC2397AF73E28" TargetMode="External"/><Relationship Id="rId426" Type="http://schemas.openxmlformats.org/officeDocument/2006/relationships/hyperlink" Target="https://fedresurs.ru/bankruptmessage/9E201992DB7A498DA7447A2CA65224EF" TargetMode="External"/><Relationship Id="rId427" Type="http://schemas.openxmlformats.org/officeDocument/2006/relationships/hyperlink" Target="https://fedresurs.ru/bankruptmessages/aa762676-841a-467c-bafe-82ab5741d4c1" TargetMode="External"/><Relationship Id="rId428" Type="http://schemas.openxmlformats.org/officeDocument/2006/relationships/hyperlink" Target="https://fedresurs.ru/bankruptmessage/A77A1427D88D456BBC9D361CC430542B" TargetMode="External"/><Relationship Id="rId429" Type="http://schemas.openxmlformats.org/officeDocument/2006/relationships/hyperlink" Target="https://fedresurs.ru/bankruptmessage/8CB25CF5DB23472D8DED867B9A3ECD0A" TargetMode="External"/><Relationship Id="rId430" Type="http://schemas.openxmlformats.org/officeDocument/2006/relationships/hyperlink" Target="https://fedresurs.ru/bankruptmessage/C1BB1399AA1C438A8F19F3ABE0605168" TargetMode="External"/><Relationship Id="rId431" Type="http://schemas.openxmlformats.org/officeDocument/2006/relationships/hyperlink" Target="https://fedresurs.ru/bankruptmessages/a9495ff0-991e-4b87-a1ad-7a387a45338b" TargetMode="External"/><Relationship Id="rId432" Type="http://schemas.openxmlformats.org/officeDocument/2006/relationships/hyperlink" Target="https://fedresurs.ru/bankruptmessage/2761C350227242B3948A5FAA252DD946" TargetMode="External"/><Relationship Id="rId433" Type="http://schemas.openxmlformats.org/officeDocument/2006/relationships/hyperlink" Target="http://kad.arbitr.ru/Card?number=&#1040;32-9142/2011" TargetMode="External"/><Relationship Id="rId434" Type="http://schemas.openxmlformats.org/officeDocument/2006/relationships/hyperlink" Target="https://fedresurs.ru/bankruptmessage/79836B15B03F47EBB8F72E6B3D99D3A9" TargetMode="External"/><Relationship Id="rId435" Type="http://schemas.openxmlformats.org/officeDocument/2006/relationships/hyperlink" Target="http://kad.arbitr.ru/Card?number=&#1040;32-9142/2011" TargetMode="External"/><Relationship Id="rId436" Type="http://schemas.openxmlformats.org/officeDocument/2006/relationships/hyperlink" Target="https://fedresurs.ru/bankruptmessage/79836B15B03F47EBB8F72E6B3D99D3A9" TargetMode="External"/><Relationship Id="rId437" Type="http://schemas.openxmlformats.org/officeDocument/2006/relationships/hyperlink" Target="http://kad.arbitr.ru/Card?number=&#1040;32-9142/2011" TargetMode="External"/><Relationship Id="rId438" Type="http://schemas.openxmlformats.org/officeDocument/2006/relationships/hyperlink" Target="https://fedresurs.ru/bankruptmessage/79836B15B03F47EBB8F72E6B3D99D3A9" TargetMode="External"/><Relationship Id="rId439" Type="http://schemas.openxmlformats.org/officeDocument/2006/relationships/hyperlink" Target="https://fedresurs.ru/bankruptmessage/9E201992DB7A498DA7447A2CA65224EF" TargetMode="External"/><Relationship Id="rId440" Type="http://schemas.openxmlformats.org/officeDocument/2006/relationships/hyperlink" Target="https://fedresurs.ru/bankruptmessage/AA762676841A467CBAFE82AB5741D4C1" TargetMode="External"/><Relationship Id="rId441" Type="http://schemas.openxmlformats.org/officeDocument/2006/relationships/hyperlink" Target="https://fedresurs.ru/bankruptmessage/A77A1427D88D456BBC9D361CC430542B" TargetMode="External"/><Relationship Id="rId442" Type="http://schemas.openxmlformats.org/officeDocument/2006/relationships/hyperlink" Target="https://fedresurs.ru/bankruptmessage/9FB66782F83B4863BC28156B77E1E84B" TargetMode="External"/><Relationship Id="rId443" Type="http://schemas.openxmlformats.org/officeDocument/2006/relationships/hyperlink" Target="http://kad.arbitr.ru/Card?number=&#1040;32-9142/2011" TargetMode="External"/><Relationship Id="rId444" Type="http://schemas.openxmlformats.org/officeDocument/2006/relationships/hyperlink" Target="https://fedresurs.ru/bankruptmessage/79836B15B03F47EBB8F72E6B3D99D3A9" TargetMode="External"/><Relationship Id="rId445" Type="http://schemas.openxmlformats.org/officeDocument/2006/relationships/hyperlink" Target="https://fedresurs.ru/bankruptmessage/F63D3238ACE34654BD5A29DEAE686A6F" TargetMode="External"/><Relationship Id="rId446" Type="http://schemas.openxmlformats.org/officeDocument/2006/relationships/hyperlink" Target="https://fedresurs.ru/bankruptmessage/AEAF298248CB472E804CC2397AF73E28" TargetMode="External"/><Relationship Id="rId447" Type="http://schemas.openxmlformats.org/officeDocument/2006/relationships/hyperlink" Target="https://fedresurs.ru/bankruptmessage/A77A1427D88D456BBC9D361CC430542B" TargetMode="External"/><Relationship Id="rId448" Type="http://schemas.openxmlformats.org/officeDocument/2006/relationships/hyperlink" Target="https://fedresurs.ru/bankruptmessage/9FB66782F83B4863BC28156B77E1E84B" TargetMode="External"/><Relationship Id="rId449" Type="http://schemas.openxmlformats.org/officeDocument/2006/relationships/hyperlink" Target="http://kad.arbitr.ru/Card?number=&#1040;32-9142/2011" TargetMode="External"/><Relationship Id="rId450" Type="http://schemas.openxmlformats.org/officeDocument/2006/relationships/hyperlink" Target="https://fedresurs.ru/bankruptmessage/79836B15B03F47EBB8F72E6B3D99D3A9" TargetMode="External"/><Relationship Id="rId451" Type="http://schemas.openxmlformats.org/officeDocument/2006/relationships/hyperlink" Target="https://fedresurs.ru/bankruptmessage/F63D3238ACE34654BD5A29DEAE686A6F" TargetMode="External"/><Relationship Id="rId452" Type="http://schemas.openxmlformats.org/officeDocument/2006/relationships/hyperlink" Target="https://fedresurs.ru/bankruptmessage/AEAF298248CB472E804CC2397AF73E28" TargetMode="External"/><Relationship Id="rId453" Type="http://schemas.openxmlformats.org/officeDocument/2006/relationships/hyperlink" Target="https://fedresurs.ru/bankruptmessage/A77A1427D88D456BBC9D361CC430542B" TargetMode="External"/><Relationship Id="rId454" Type="http://schemas.openxmlformats.org/officeDocument/2006/relationships/hyperlink" Target="https://fedresurs.ru/bankruptmessage/9FB66782F83B4863BC28156B77E1E84B" TargetMode="External"/><Relationship Id="rId455" Type="http://schemas.openxmlformats.org/officeDocument/2006/relationships/hyperlink" Target="http://kad.arbitr.ru/Card?number=&#1040;32-9142/2011" TargetMode="External"/><Relationship Id="rId456" Type="http://schemas.openxmlformats.org/officeDocument/2006/relationships/hyperlink" Target="https://fedresurs.ru/bankruptmessage/79836B15B03F47EBB8F72E6B3D99D3A9" TargetMode="External"/><Relationship Id="rId457" Type="http://schemas.openxmlformats.org/officeDocument/2006/relationships/hyperlink" Target="https://fedresurs.ru/bankruptmessage/F63D3238ACE34654BD5A29DEAE686A6F" TargetMode="External"/><Relationship Id="rId458" Type="http://schemas.openxmlformats.org/officeDocument/2006/relationships/hyperlink" Target="https://fedresurs.ru/bankruptmessage/AEAF298248CB472E804CC2397AF73E28" TargetMode="External"/><Relationship Id="rId459" Type="http://schemas.openxmlformats.org/officeDocument/2006/relationships/hyperlink" Target="https://fedresurs.ru/bankruptmessage/A77A1427D88D456BBC9D361CC430542B" TargetMode="External"/><Relationship Id="rId460" Type="http://schemas.openxmlformats.org/officeDocument/2006/relationships/hyperlink" Target="https://fedresurs.ru/bankruptmessage/9FB66782F83B4863BC28156B77E1E84B" TargetMode="External"/><Relationship Id="rId461" Type="http://schemas.openxmlformats.org/officeDocument/2006/relationships/hyperlink" Target="http://kad.arbitr.ru/Card?number=&#1040;32-9142/2011" TargetMode="External"/><Relationship Id="rId462" Type="http://schemas.openxmlformats.org/officeDocument/2006/relationships/hyperlink" Target="https://fedresurs.ru/bankruptmessage/79836B15B03F47EBB8F72E6B3D99D3A9" TargetMode="External"/><Relationship Id="rId463" Type="http://schemas.openxmlformats.org/officeDocument/2006/relationships/hyperlink" Target="https://fedresurs.ru/bankruptmessage/7474C6FD7B934A3584D063D1D67B5067" TargetMode="External"/><Relationship Id="rId464" Type="http://schemas.openxmlformats.org/officeDocument/2006/relationships/hyperlink" Target="http://kad.arbitr.ru/Card?number=&#1040;32-9142/2011" TargetMode="External"/><Relationship Id="rId465" Type="http://schemas.openxmlformats.org/officeDocument/2006/relationships/hyperlink" Target="https://fedresurs.ru/bankruptmessage/79836B15B03F47EBB8F72E6B3D99D3A9" TargetMode="External"/><Relationship Id="rId466" Type="http://schemas.openxmlformats.org/officeDocument/2006/relationships/hyperlink" Target="https://fedresurs.ru/bankruptmessage/7474C6FD7B934A3584D063D1D67B5067" TargetMode="External"/><Relationship Id="rId467" Type="http://schemas.openxmlformats.org/officeDocument/2006/relationships/hyperlink" Target="http://kad.arbitr.ru/Card?number=&#1040;32-9142/2011" TargetMode="External"/><Relationship Id="rId468" Type="http://schemas.openxmlformats.org/officeDocument/2006/relationships/hyperlink" Target="https://fedresurs.ru/bankruptmessage/79836B15B03F47EBB8F72E6B3D99D3A9" TargetMode="External"/><Relationship Id="rId469" Type="http://schemas.openxmlformats.org/officeDocument/2006/relationships/hyperlink" Target="https://fedresurs.ru/bankruptmessage/7474C6FD7B934A3584D063D1D67B5067" TargetMode="External"/><Relationship Id="rId470" Type="http://schemas.openxmlformats.org/officeDocument/2006/relationships/hyperlink" Target="https://fedresurs.ru/bankruptmessage/17B7BA3AE66642D3BF87A730D060F845" TargetMode="External"/><Relationship Id="rId471" Type="http://schemas.openxmlformats.org/officeDocument/2006/relationships/hyperlink" Target="https://fedresurs.ru/bankruptmessage/86788E7F4D914725B106C384485B4936" TargetMode="External"/><Relationship Id="rId472" Type="http://schemas.openxmlformats.org/officeDocument/2006/relationships/hyperlink" Target="https://fedresurs.ru/bankruptmessage/A5378FD6796A4CF5B04BAC1D63BC6974" TargetMode="External"/><Relationship Id="rId473" Type="http://schemas.openxmlformats.org/officeDocument/2006/relationships/hyperlink" Target="http://kad.arbitr.ru/Card?number=&#1040;32-9142/2011" TargetMode="External"/><Relationship Id="rId474" Type="http://schemas.openxmlformats.org/officeDocument/2006/relationships/hyperlink" Target="https://fedresurs.ru/bankruptmessage/79836B15B03F47EBB8F72E6B3D99D3A9" TargetMode="External"/><Relationship Id="rId475" Type="http://schemas.openxmlformats.org/officeDocument/2006/relationships/hyperlink" Target="https://fedresurs.ru/bankruptmessage/7474C6FD7B934A3584D063D1D67B5067" TargetMode="External"/><Relationship Id="rId476" Type="http://schemas.openxmlformats.org/officeDocument/2006/relationships/hyperlink" Target="http://kad.arbitr.ru/Card?number=&#1040;32-9142/2011" TargetMode="External"/><Relationship Id="rId477" Type="http://schemas.openxmlformats.org/officeDocument/2006/relationships/hyperlink" Target="https://fedresurs.ru/bankruptmessage/79836B15B03F47EBB8F72E6B3D99D3A9" TargetMode="External"/><Relationship Id="rId478" Type="http://schemas.openxmlformats.org/officeDocument/2006/relationships/hyperlink" Target="https://fedresurs.ru/bankruptmessage/7474C6FD7B934A3584D063D1D67B5067" TargetMode="External"/><Relationship Id="rId479" Type="http://schemas.openxmlformats.org/officeDocument/2006/relationships/hyperlink" Target="https://fedresurs.ru/bankruptmessage/17B7BA3AE66642D3BF87A730D060F845" TargetMode="External"/><Relationship Id="rId480" Type="http://schemas.openxmlformats.org/officeDocument/2006/relationships/hyperlink" Target="https://fedresurs.ru/bankruptmessage/86788E7F4D914725B106C384485B4936" TargetMode="External"/><Relationship Id="rId481" Type="http://schemas.openxmlformats.org/officeDocument/2006/relationships/hyperlink" Target="https://fedresurs.ru/bankruptmessage/A5378FD6796A4CF5B04BAC1D63BC6974" TargetMode="External"/><Relationship Id="rId482" Type="http://schemas.openxmlformats.org/officeDocument/2006/relationships/hyperlink" Target="http://kad.arbitr.ru/Card?number=&#1040;32-9142/2011" TargetMode="External"/><Relationship Id="rId483" Type="http://schemas.openxmlformats.org/officeDocument/2006/relationships/hyperlink" Target="https://fedresurs.ru/bankruptmessage/79836B15B03F47EBB8F72E6B3D99D3A9" TargetMode="External"/><Relationship Id="rId484" Type="http://schemas.openxmlformats.org/officeDocument/2006/relationships/hyperlink" Target="https://fedresurs.ru/bankruptmessage/7474C6FD7B934A3584D063D1D67B5067" TargetMode="External"/><Relationship Id="rId485" Type="http://schemas.openxmlformats.org/officeDocument/2006/relationships/hyperlink" Target="http://kad.arbitr.ru/Card?number=&#1040;32-9142/2011" TargetMode="External"/><Relationship Id="rId486" Type="http://schemas.openxmlformats.org/officeDocument/2006/relationships/hyperlink" Target="https://fedresurs.ru/bankruptmessage/79836B15B03F47EBB8F72E6B3D99D3A9" TargetMode="External"/><Relationship Id="rId487" Type="http://schemas.openxmlformats.org/officeDocument/2006/relationships/hyperlink" Target="http://kad.arbitr.ru/Card?number=&#1040;32-9142/2011" TargetMode="External"/><Relationship Id="rId488" Type="http://schemas.openxmlformats.org/officeDocument/2006/relationships/hyperlink" Target="https://fedresurs.ru/bankruptmessage/79836B15B03F47EBB8F72E6B3D99D3A9" TargetMode="External"/><Relationship Id="rId489" Type="http://schemas.openxmlformats.org/officeDocument/2006/relationships/hyperlink" Target="http://kad.arbitr.ru/Card?number=&#1040;32-9142/2011" TargetMode="External"/><Relationship Id="rId490" Type="http://schemas.openxmlformats.org/officeDocument/2006/relationships/hyperlink" Target="https://fedresurs.ru/bankruptmessage/79836B15B03F47EBB8F72E6B3D99D3A9" TargetMode="External"/><Relationship Id="rId491" Type="http://schemas.openxmlformats.org/officeDocument/2006/relationships/hyperlink" Target="http://kad.arbitr.ru/Card?number=&#1040;32-9142/2011" TargetMode="External"/><Relationship Id="rId492" Type="http://schemas.openxmlformats.org/officeDocument/2006/relationships/hyperlink" Target="https://fedresurs.ru/bankruptmessage/3A15459B7570439E85EC93550048DB9E" TargetMode="External"/><Relationship Id="rId493" Type="http://schemas.openxmlformats.org/officeDocument/2006/relationships/hyperlink" Target="http://kad.arbitr.ru/Card?number=&#1040;32-67072/2024" TargetMode="External"/><Relationship Id="rId494" Type="http://schemas.openxmlformats.org/officeDocument/2006/relationships/hyperlink" Target="https://fedresurs.ru/bankruptmessage/3A15459B7570439E85EC93550048DB9E" TargetMode="External"/><Relationship Id="rId495" Type="http://schemas.openxmlformats.org/officeDocument/2006/relationships/hyperlink" Target="http://kad.arbitr.ru/Card?number=&#1040;32-67072/2024" TargetMode="External"/><Relationship Id="rId496" Type="http://schemas.openxmlformats.org/officeDocument/2006/relationships/hyperlink" Target="https://fedresurs.ru/bankruptmessage/3A15459B7570439E85EC93550048DB9E" TargetMode="External"/><Relationship Id="rId497" Type="http://schemas.openxmlformats.org/officeDocument/2006/relationships/hyperlink" Target="http://kad.arbitr.ru/Card?number=&#1040;32-9142/2011" TargetMode="External"/><Relationship Id="rId498" Type="http://schemas.openxmlformats.org/officeDocument/2006/relationships/hyperlink" Target="https://fedresurs.ru/bankruptmessage/54901D9CC1C4A4B9286452C92E882C4B" TargetMode="External"/><Relationship Id="rId499" Type="http://schemas.openxmlformats.org/officeDocument/2006/relationships/hyperlink" Target="https://fedresurs.ru/bankruptmessage/7D1BB3C8B9CE236903C4500BD673388F" TargetMode="External"/><Relationship Id="rId500" Type="http://schemas.openxmlformats.org/officeDocument/2006/relationships/hyperlink" Target="https://fedresurs.ru/bankruptmessage/6C6111BFD73A17CA80F483324BA3332A" TargetMode="External"/><Relationship Id="rId501" Type="http://schemas.openxmlformats.org/officeDocument/2006/relationships/hyperlink" Target="https://fedresurs.ru/bankruptmessage/B4C9DF3ED570BAE9205477A5F2AB8C9C" TargetMode="External"/><Relationship Id="rId502" Type="http://schemas.openxmlformats.org/officeDocument/2006/relationships/hyperlink" Target="https://fedresurs.ru/bankruptmessage/9D09AD70542A2AABBC047C900B085717" TargetMode="External"/><Relationship Id="rId503" Type="http://schemas.openxmlformats.org/officeDocument/2006/relationships/hyperlink" Target="https://fedresurs.ru/bankruptmessage/EF298A642E7889D85504088A3600EDA7" TargetMode="External"/><Relationship Id="rId504" Type="http://schemas.openxmlformats.org/officeDocument/2006/relationships/hyperlink" Target="https://fedresurs.ru/bankruptmessage/3A8E0238B795A6C853B446E049F0D582" TargetMode="External"/><Relationship Id="rId505" Type="http://schemas.openxmlformats.org/officeDocument/2006/relationships/hyperlink" Target="https://fedresurs.ru/bankruptmessage/F9FC895E69659A88DAA4A6C7F3AE55C2" TargetMode="External"/><Relationship Id="rId506" Type="http://schemas.openxmlformats.org/officeDocument/2006/relationships/hyperlink" Target="http://kad.arbitr.ru/Card?number=&#1040;32-9142/2011" TargetMode="External"/><Relationship Id="rId507" Type="http://schemas.openxmlformats.org/officeDocument/2006/relationships/hyperlink" Target="https://fedresurs.ru/bankruptmessage/EBF15E23F09849278285CCC89913EC29" TargetMode="External"/><Relationship Id="rId508" Type="http://schemas.openxmlformats.org/officeDocument/2006/relationships/hyperlink" Target="https://fedresurs.ru/bankruptmessage/EB2AAA15C7B017D859A4CA0D0758BE47" TargetMode="External"/><Relationship Id="rId509" Type="http://schemas.openxmlformats.org/officeDocument/2006/relationships/hyperlink" Target="http://kad.arbitr.ru/Card?number=&#1040;32-9142/2011" TargetMode="External"/><Relationship Id="rId510" Type="http://schemas.openxmlformats.org/officeDocument/2006/relationships/hyperlink" Target="https://fedresurs.ru/bankruptmessage/37E9B04884F84175B5E7E1EF5967888D" TargetMode="External"/><Relationship Id="rId511" Type="http://schemas.openxmlformats.org/officeDocument/2006/relationships/hyperlink" Target="http://kad.arbitr.ru/Card?number=&#1040;32-9142/2011" TargetMode="External"/><Relationship Id="rId512" Type="http://schemas.openxmlformats.org/officeDocument/2006/relationships/hyperlink" Target="https://fedresurs.ru/bankruptmessage/EF9957A1F676493789868B13D4BE22BD" TargetMode="External"/><Relationship Id="rId513" Type="http://schemas.openxmlformats.org/officeDocument/2006/relationships/hyperlink" Target="https://fedresurs.ru/bankruptmessage/2B336F6F41424548A0260E3F9CA9B3D2" TargetMode="External"/><Relationship Id="rId514" Type="http://schemas.openxmlformats.org/officeDocument/2006/relationships/hyperlink" Target="https://fedresurs.ru/bankruptmessage/4BDA6B639532425D99853786490DEBD0" TargetMode="External"/><Relationship Id="rId515" Type="http://schemas.openxmlformats.org/officeDocument/2006/relationships/hyperlink" Target="https://fedresurs.ru/bankruptmessage/98A704FE3CBC4BAB8CC3CFC8214CA1D4" TargetMode="External"/><Relationship Id="rId516" Type="http://schemas.openxmlformats.org/officeDocument/2006/relationships/hyperlink" Target="https://fedresurs.ru/bankruptmessage/DF84658A0751427197FC912899C4A816" TargetMode="External"/><Relationship Id="rId517" Type="http://schemas.openxmlformats.org/officeDocument/2006/relationships/hyperlink" Target="http://kad.arbitr.ru/Card?number=&#1040;32-9142/2011" TargetMode="External"/><Relationship Id="rId518" Type="http://schemas.openxmlformats.org/officeDocument/2006/relationships/hyperlink" Target="https://fedresurs.ru/bankruptmessage/E130DB77AB5EF6ABB5745A4C7F999638" TargetMode="External"/><Relationship Id="rId519" Type="http://schemas.openxmlformats.org/officeDocument/2006/relationships/hyperlink" Target="https://fedresurs.ru/bankruptmessage/85200B2E71D9435DBD68BCBF9C28631B" TargetMode="External"/><Relationship Id="rId520" Type="http://schemas.openxmlformats.org/officeDocument/2006/relationships/hyperlink" Target="http://kad.arbitr.ru/Card?number=&#1040;32-9142/2011" TargetMode="External"/><Relationship Id="rId521" Type="http://schemas.openxmlformats.org/officeDocument/2006/relationships/hyperlink" Target="https://fedresurs.ru/bankruptmessage/E130DB77AB5EF6ABB5745A4C7F999638" TargetMode="External"/><Relationship Id="rId522" Type="http://schemas.openxmlformats.org/officeDocument/2006/relationships/hyperlink" Target="https://fedresurs.ru/bankruptmessage/C1D738217A824968BA64C971CD15B775" TargetMode="External"/><Relationship Id="rId523" Type="http://schemas.openxmlformats.org/officeDocument/2006/relationships/hyperlink" Target="http://kad.arbitr.ru/Card?number=&#1040;32-9142/2011" TargetMode="External"/><Relationship Id="rId524" Type="http://schemas.openxmlformats.org/officeDocument/2006/relationships/hyperlink" Target="https://fedresurs.ru/bankruptmessage/E130DB77AB5EF6ABB5745A4C7F999638" TargetMode="External"/><Relationship Id="rId525" Type="http://schemas.openxmlformats.org/officeDocument/2006/relationships/hyperlink" Target="https://fedresurs.ru/bankruptmessage/56D56639E22947418C39B985E2F2282D" TargetMode="External"/><Relationship Id="rId526" Type="http://schemas.openxmlformats.org/officeDocument/2006/relationships/hyperlink" Target="http://kad.arbitr.ru/Card?number=&#1040;32-9142/2011" TargetMode="External"/><Relationship Id="rId527" Type="http://schemas.openxmlformats.org/officeDocument/2006/relationships/hyperlink" Target="https://fedresurs.ru/bankruptmessage/58A6657BD6D6F278D8A4A0FB1E3CEC4D" TargetMode="External"/><Relationship Id="rId528" Type="http://schemas.openxmlformats.org/officeDocument/2006/relationships/hyperlink" Target="http://kad.arbitr.ru/Card?number=&#1040;32-9142/2011" TargetMode="External"/><Relationship Id="rId529" Type="http://schemas.openxmlformats.org/officeDocument/2006/relationships/hyperlink" Target="https://fedresurs.ru/bankruptmessage/418268BAE34646E58FAB7C12750CA946" TargetMode="External"/><Relationship Id="rId530" Type="http://schemas.openxmlformats.org/officeDocument/2006/relationships/hyperlink" Target="https://fedresurs.ru/bankruptmessage/352843EEA7AB43BE818BBC7A74326AC6" TargetMode="External"/><Relationship Id="rId531" Type="http://schemas.openxmlformats.org/officeDocument/2006/relationships/hyperlink" Target="https://fedresurs.ru/bankruptmessage/C3A0539B92B34CC2A6C90E9370951273" TargetMode="External"/><Relationship Id="rId532" Type="http://schemas.openxmlformats.org/officeDocument/2006/relationships/hyperlink" Target="https://fedresurs.ru/bankruptmessage/34DD43469D114125B6EB8EA3C7109934" TargetMode="External"/><Relationship Id="rId533" Type="http://schemas.openxmlformats.org/officeDocument/2006/relationships/hyperlink" Target="https://fedresurs.ru/bankruptmessage/6397E5FB55D54D558BA2AB38EC8D1D27" TargetMode="External"/><Relationship Id="rId534" Type="http://schemas.openxmlformats.org/officeDocument/2006/relationships/hyperlink" Target="https://fedresurs.ru/bankruptmessage/E674A9C9457B4C4A9E779E997C0D4844" TargetMode="External"/><Relationship Id="rId535" Type="http://schemas.openxmlformats.org/officeDocument/2006/relationships/hyperlink" Target="http://kad.arbitr.ru/Card?number=&#1040;32-9142/2011" TargetMode="External"/><Relationship Id="rId536" Type="http://schemas.openxmlformats.org/officeDocument/2006/relationships/hyperlink" Target="https://fedresurs.ru/bankruptmessage/029296B4A233551B5DF4B6B65E05D125" TargetMode="External"/><Relationship Id="rId537" Type="http://schemas.openxmlformats.org/officeDocument/2006/relationships/hyperlink" Target="https://fedresurs.ru/bankruptmessage/872ABD5CBC09CE2ADF34FCD65E608211" TargetMode="External"/><Relationship Id="rId538" Type="http://schemas.openxmlformats.org/officeDocument/2006/relationships/hyperlink" Target="https://fedresurs.ru/bankruptmessage/3251C2FAE8CD85680F04B93C84A03BA0" TargetMode="External"/><Relationship Id="rId539" Type="http://schemas.openxmlformats.org/officeDocument/2006/relationships/hyperlink" Target="https://fedresurs.ru/bankruptmessage/AFD7B11FE83DFBFBEF34938482947E48" TargetMode="External"/><Relationship Id="rId540" Type="http://schemas.openxmlformats.org/officeDocument/2006/relationships/hyperlink" Target="https://fedresurs.ru/bankruptmessage/B1AFA9DEA518E16914F4E45D67D30A0Chttps:/bankrot.fedresurs.ru/MessageWindow.aspx?ID=B1AFA9DEA518E16914F4E45D67D30A0C" TargetMode="External"/><Relationship Id="rId541" Type="http://schemas.openxmlformats.org/officeDocument/2006/relationships/hyperlink" Target="https://fedresurs.ru/bankruptmessage/0E4F938D1CAE4F089C9420077AE77D2A" TargetMode="External"/><Relationship Id="rId542" Type="http://schemas.openxmlformats.org/officeDocument/2006/relationships/hyperlink" Target="http://kad.arbitr.ru/Card?number=&#1040;32-9142/2011" TargetMode="External"/><Relationship Id="rId543" Type="http://schemas.openxmlformats.org/officeDocument/2006/relationships/hyperlink" Target="https://fedresurs.ru/bankruptmessage/8A5B629448B74AF5B23D11A749A1AC83" TargetMode="External"/><Relationship Id="rId544" Type="http://schemas.openxmlformats.org/officeDocument/2006/relationships/hyperlink" Target="http://kad.arbitr.ru/Card?number=&#1040;32-9142/2011" TargetMode="External"/><Relationship Id="rId545" Type="http://schemas.openxmlformats.org/officeDocument/2006/relationships/hyperlink" Target="https://fedresurs.ru/bankruptmessage/47817A91C65D488785820AE385FA99FD" TargetMode="External"/><Relationship Id="rId546" Type="http://schemas.openxmlformats.org/officeDocument/2006/relationships/hyperlink" Target="https://fedresurs.ru/bankruptmessage/AE17424F6EA746D4A9A9DD48269092E2" TargetMode="External"/><Relationship Id="rId547" Type="http://schemas.openxmlformats.org/officeDocument/2006/relationships/hyperlink" Target="https://fedresurs.ru/bankruptmessage/9FBCAC1B2142444D86DBA657AEDCCD52" TargetMode="External"/><Relationship Id="rId548" Type="http://schemas.openxmlformats.org/officeDocument/2006/relationships/hyperlink" Target="http://kad.arbitr.ru/Card?number=&#1040;32-9142/2011" TargetMode="External"/><Relationship Id="rId549" Type="http://schemas.openxmlformats.org/officeDocument/2006/relationships/hyperlink" Target="https://fedresurs.ru/bankruptmessage/FEB3A62AFA8F4BD2A4D1E3060FD3C3EC" TargetMode="External"/><Relationship Id="rId550" Type="http://schemas.openxmlformats.org/officeDocument/2006/relationships/hyperlink" Target="https://fedresurs.ru/bankruptmessage/AE17424F6EA746D4A9A9DD48269092E2" TargetMode="External"/><Relationship Id="rId551" Type="http://schemas.openxmlformats.org/officeDocument/2006/relationships/hyperlink" Target="https://fedresurs.ru/bankruptmessage/9FBCAC1B2142444D86DBA657AEDCCD52" TargetMode="External"/><Relationship Id="rId552" Type="http://schemas.openxmlformats.org/officeDocument/2006/relationships/hyperlink" Target="http://kad.arbitr.ru/Card?number=&#1040;32-9142/2011" TargetMode="External"/><Relationship Id="rId553" Type="http://schemas.openxmlformats.org/officeDocument/2006/relationships/hyperlink" Target="https://fedresurs.ru/bankruptmessage/47817A91C65D488785820AE385FA99FD" TargetMode="External"/><Relationship Id="rId554" Type="http://schemas.openxmlformats.org/officeDocument/2006/relationships/hyperlink" Target="https://fedresurs.ru/bankruptmessage/749C1979302848FABA7791EA4E7E317F" TargetMode="External"/><Relationship Id="rId555" Type="http://schemas.openxmlformats.org/officeDocument/2006/relationships/hyperlink" Target="https://fedresurs.ru/bankruptmessage/8E127B899A914A708AAB27715ACC674C" TargetMode="External"/><Relationship Id="rId556" Type="http://schemas.openxmlformats.org/officeDocument/2006/relationships/hyperlink" Target="https://fedresurs.ru/bankruptmessage/DE925553A8494CA38BBB292325564BC3" TargetMode="External"/><Relationship Id="rId557" Type="http://schemas.openxmlformats.org/officeDocument/2006/relationships/hyperlink" Target="https://fedresurs.ru/bankruptmessage/95BC080E996548A391A19DB43CEE61CE" TargetMode="External"/><Relationship Id="rId558" Type="http://schemas.openxmlformats.org/officeDocument/2006/relationships/hyperlink" Target="https://fedresurs.ru/bankruptmessage/8260F94DE8C9476D9A376D733F4A9B37" TargetMode="External"/><Relationship Id="rId559" Type="http://schemas.openxmlformats.org/officeDocument/2006/relationships/hyperlink" Target="http://kad.arbitr.ru/Card?number=&#1040;32-9142/2011" TargetMode="External"/><Relationship Id="rId560" Type="http://schemas.openxmlformats.org/officeDocument/2006/relationships/hyperlink" Target="https://fedresurs.ru/bankruptmessage/7D000B4C780C4F5A9CDA3D4D9A201D48" TargetMode="External"/><Relationship Id="rId561" Type="http://schemas.openxmlformats.org/officeDocument/2006/relationships/hyperlink" Target="https://fedresurs.ru/bankruptmessage/B18C17EA219948909B46B4A79EEFB0BA" TargetMode="External"/><Relationship Id="rId562" Type="http://schemas.openxmlformats.org/officeDocument/2006/relationships/hyperlink" Target="http://kad.arbitr.ru/Card?number=&#1040;32-9142/2011" TargetMode="External"/><Relationship Id="rId563" Type="http://schemas.openxmlformats.org/officeDocument/2006/relationships/hyperlink" Target="https://fedresurs.ru/bankruptmessage/92517543D9AB4E2AB43D12426D666C5D" TargetMode="External"/><Relationship Id="rId564" Type="http://schemas.openxmlformats.org/officeDocument/2006/relationships/hyperlink" Target="https://fedresurs.ru/bankruptmessage/2C99D12F056A4935A7416B760F6F99F1" TargetMode="External"/><Relationship Id="rId565" Type="http://schemas.openxmlformats.org/officeDocument/2006/relationships/hyperlink" Target="http://kad.arbitr.ru/Card?number=&#1040;32-9142/2011" TargetMode="External"/><Relationship Id="rId566" Type="http://schemas.openxmlformats.org/officeDocument/2006/relationships/hyperlink" Target="https://fedresurs.ru/bankruptmessage/F3500D8FC93F42E842A4277CF7A2C80D" TargetMode="External"/><Relationship Id="rId567" Type="http://schemas.openxmlformats.org/officeDocument/2006/relationships/hyperlink" Target="https://fedresurs.ru/bankruptmessage/4FDF71EB943321291B84BE0FC7A1FE30" TargetMode="External"/><Relationship Id="rId568" Type="http://schemas.openxmlformats.org/officeDocument/2006/relationships/hyperlink" Target="https://fedresurs.ru/bankruptmessage/CC2158647BC28BEA0D74D3F04015D2BF" TargetMode="External"/><Relationship Id="rId569" Type="http://schemas.openxmlformats.org/officeDocument/2006/relationships/hyperlink" Target="https://fedresurs.ru/bankruptmessage/B2D37263BE011DBA29040134E0BBD2D3" TargetMode="External"/><Relationship Id="rId570" Type="http://schemas.openxmlformats.org/officeDocument/2006/relationships/hyperlink" Target="http://kad.arbitr.ru/Card?number=&#1040;32-9142/2011" TargetMode="External"/><Relationship Id="rId571" Type="http://schemas.openxmlformats.org/officeDocument/2006/relationships/hyperlink" Target="https://fedresurs.ru/bankruptmessage/FC199A8BD31F48C6BE126E6F79465140" TargetMode="External"/><Relationship Id="rId572" Type="http://schemas.openxmlformats.org/officeDocument/2006/relationships/hyperlink" Target="https://fedresurs.ru/bankruptmessage/49F8593E05D14DC0AD7D50ECB0EA7682" TargetMode="External"/><Relationship Id="rId573" Type="http://schemas.openxmlformats.org/officeDocument/2006/relationships/hyperlink" Target="http://kad.arbitr.ru/Card?number=&#1040;32-9142/2011" TargetMode="External"/><Relationship Id="rId574" Type="http://schemas.openxmlformats.org/officeDocument/2006/relationships/hyperlink" Target="https://fedresurs.ru/bankruptmessage/FC199A8BD31F48C6BE126E6F79465140" TargetMode="External"/><Relationship Id="rId575" Type="http://schemas.openxmlformats.org/officeDocument/2006/relationships/hyperlink" Target="https://fedresurs.ru/bankruptmessage/49F8593E05D14DC0AD7D50ECB0EA7682" TargetMode="External"/><Relationship Id="rId576" Type="http://schemas.openxmlformats.org/officeDocument/2006/relationships/hyperlink" Target="http://kad.arbitr.ru/Card?number=&#1040;32-9142/2011" TargetMode="External"/><Relationship Id="rId577" Type="http://schemas.openxmlformats.org/officeDocument/2006/relationships/hyperlink" Target="https://fedresurs.ru/bankruptmessage/FC199A8BD31F48C6BE126E6F79465140" TargetMode="External"/><Relationship Id="rId578" Type="http://schemas.openxmlformats.org/officeDocument/2006/relationships/hyperlink" Target="https://fedresurs.ru/bankruptmessage/49F8593E05D14DC0AD7D50ECB0EA7682" TargetMode="External"/><Relationship Id="rId579" Type="http://schemas.openxmlformats.org/officeDocument/2006/relationships/hyperlink" Target="http://kad.arbitr.ru/Card?number=&#1040;32-9142/2011" TargetMode="External"/><Relationship Id="rId580" Type="http://schemas.openxmlformats.org/officeDocument/2006/relationships/hyperlink" Target="https://fedresurs.ru/bankruptmessage/FC199A8BD31F48C6BE126E6F79465140" TargetMode="External"/><Relationship Id="rId581" Type="http://schemas.openxmlformats.org/officeDocument/2006/relationships/hyperlink" Target="https://fedresurs.ru/bankruptmessage/49F8593E05D14DC0AD7D50ECB0EA7682" TargetMode="External"/><Relationship Id="rId582" Type="http://schemas.openxmlformats.org/officeDocument/2006/relationships/hyperlink" Target="http://kad.arbitr.ru/Card?number=&#1040;32-9142/2011" TargetMode="External"/><Relationship Id="rId583" Type="http://schemas.openxmlformats.org/officeDocument/2006/relationships/hyperlink" Target="https://fedresurs.ru/bankruptmessage/FC199A8BD31F48C6BE126E6F79465140" TargetMode="External"/><Relationship Id="rId584" Type="http://schemas.openxmlformats.org/officeDocument/2006/relationships/hyperlink" Target="https://fedresurs.ru/bankruptmessage/49F8593E05D14DC0AD7D50ECB0EA7682" TargetMode="External"/><Relationship Id="rId585" Type="http://schemas.openxmlformats.org/officeDocument/2006/relationships/hyperlink" Target="http://kad.arbitr.ru/Card?number=&#1040;32-9142/2011" TargetMode="External"/><Relationship Id="rId586" Type="http://schemas.openxmlformats.org/officeDocument/2006/relationships/hyperlink" Target="https://fedresurs.ru/bankruptmessage/FC199A8BD31F48C6BE126E6F79465140" TargetMode="External"/><Relationship Id="rId587" Type="http://schemas.openxmlformats.org/officeDocument/2006/relationships/hyperlink" Target="https://fedresurs.ru/bankruptmessage/49F8593E05D14DC0AD7D50ECB0EA7682" TargetMode="External"/><Relationship Id="rId588" Type="http://schemas.openxmlformats.org/officeDocument/2006/relationships/hyperlink" Target="http://kad.arbitr.ru/Card?number=&#1040;32-9142/2011" TargetMode="External"/><Relationship Id="rId589" Type="http://schemas.openxmlformats.org/officeDocument/2006/relationships/hyperlink" Target="https://fedresurs.ru/bankruptmessage/51476F80EC82409B9034193B78A170C1" TargetMode="External"/><Relationship Id="rId590" Type="http://schemas.openxmlformats.org/officeDocument/2006/relationships/hyperlink" Target="https://fedresurs.ru/bankruptmessage/B607C1F1A2A7626A0954609439D148D2" TargetMode="External"/><Relationship Id="rId591" Type="http://schemas.openxmlformats.org/officeDocument/2006/relationships/hyperlink" Target="https://fedresurs.ru/bankruptmessage/B1864566E2BA10886CD49843F38A1876&amp;attempt=1" TargetMode="External"/><Relationship Id="rId592" Type="http://schemas.openxmlformats.org/officeDocument/2006/relationships/hyperlink" Target="https://fedresurs.ru/bankruptmessage/6378D6F42E9455D8126443F4D1535748" TargetMode="External"/><Relationship Id="rId593" Type="http://schemas.openxmlformats.org/officeDocument/2006/relationships/hyperlink" Target="https://fedresurs.ru/bankruptmessage/9AF0201A652094280404B248D4DC61F8&amp;attempt=1" TargetMode="External"/><Relationship Id="rId594" Type="http://schemas.openxmlformats.org/officeDocument/2006/relationships/hyperlink" Target="https://fedresurs.ru/bankruptmessage/D2F1C27C454B27F938441DDC28561776" TargetMode="External"/><Relationship Id="rId595" Type="http://schemas.openxmlformats.org/officeDocument/2006/relationships/hyperlink" Target="https://fedresurs.ru/bankruptmessage/9E217FE0FF064591A3DDF594324B4BDC" TargetMode="External"/><Relationship Id="rId596" Type="http://schemas.openxmlformats.org/officeDocument/2006/relationships/hyperlink" Target="https://fedresurs.ru/bankruptmessage/C6C31B18F62B41C5A3DD5071DEEB8484" TargetMode="External"/><Relationship Id="rId597" Type="http://schemas.openxmlformats.org/officeDocument/2006/relationships/hyperlink" Target="http://kad.arbitr.ru/Card?number=&#1040;32-9142/2011" TargetMode="External"/><Relationship Id="rId598" Type="http://schemas.openxmlformats.org/officeDocument/2006/relationships/hyperlink" Target="https://fedresurs.ru/bankruptmessage/4D88EE5C1C4DE8F8F3E4CF0317676802" TargetMode="External"/><Relationship Id="rId599" Type="http://schemas.openxmlformats.org/officeDocument/2006/relationships/hyperlink" Target="https://fedresurs.ru/bankruptmessage/E3F9C501D259C799DAF49FBD8014AAE7" TargetMode="External"/><Relationship Id="rId600" Type="http://schemas.openxmlformats.org/officeDocument/2006/relationships/hyperlink" Target="https://fedresurs.ru/bankruptmessage/B1864566E2BA10886CD49843F38A1876&amp;attempt=1" TargetMode="External"/><Relationship Id="rId601" Type="http://schemas.openxmlformats.org/officeDocument/2006/relationships/hyperlink" Target="https://fedresurs.ru/bankruptmessage/6378D6F42E9455D8126443F4D1535748" TargetMode="External"/><Relationship Id="rId602" Type="http://schemas.openxmlformats.org/officeDocument/2006/relationships/hyperlink" Target="https://fedresurs.ru/bankruptmessage/9AF0201A652094280404B248D4DC61F8&amp;attempt=1" TargetMode="External"/><Relationship Id="rId603" Type="http://schemas.openxmlformats.org/officeDocument/2006/relationships/hyperlink" Target="https://fedresurs.ru/bankruptmessage/D2F1C27C454B27F938441DDC28561776" TargetMode="External"/><Relationship Id="rId604" Type="http://schemas.openxmlformats.org/officeDocument/2006/relationships/hyperlink" Target="https://fedresurs.ru/bankruptmessage/4EC7F92F2A044A0B882AA7260AB8CB84" TargetMode="External"/><Relationship Id="rId605" Type="http://schemas.openxmlformats.org/officeDocument/2006/relationships/hyperlink" Target="https://fedresurs.ru/bankruptmessage/FE65666DC5354A878CB38BA6AF5B4AEE" TargetMode="External"/><Relationship Id="rId606" Type="http://schemas.openxmlformats.org/officeDocument/2006/relationships/hyperlink" Target="https://fedresurs.ru/bankruptmessage/CED58E75B2954FAC8E733E15270CCFFC" TargetMode="External"/><Relationship Id="rId607" Type="http://schemas.openxmlformats.org/officeDocument/2006/relationships/hyperlink" Target="https://fedresurs.ru/bankruptmessages/67d681d1-f487-478c-ba4e-1243f5141f03" TargetMode="External"/><Relationship Id="rId608" Type="http://schemas.openxmlformats.org/officeDocument/2006/relationships/hyperlink" Target="http://kad.arbitr.ru/Card?number=&#1040;32-9142/2011" TargetMode="External"/><Relationship Id="rId609" Type="http://schemas.openxmlformats.org/officeDocument/2006/relationships/hyperlink" Target="https://fedresurs.ru/bankruptmessage/4D88EE5C1C4DE8F8F3E4CF0317676802" TargetMode="External"/><Relationship Id="rId610" Type="http://schemas.openxmlformats.org/officeDocument/2006/relationships/hyperlink" Target="https://fedresurs.ru/bankruptmessage/6B67B7BBB673258BA9341EB9E78EFA1A" TargetMode="External"/><Relationship Id="rId611" Type="http://schemas.openxmlformats.org/officeDocument/2006/relationships/hyperlink" Target="https://fedresurs.ru/bankruptmessage/B1864566E2BA10886CD49843F38A1876&amp;attempt=1" TargetMode="External"/><Relationship Id="rId612" Type="http://schemas.openxmlformats.org/officeDocument/2006/relationships/hyperlink" Target="https://fedresurs.ru/bankruptmessage/6378D6F42E9455D8126443F4D1535748" TargetMode="External"/><Relationship Id="rId613" Type="http://schemas.openxmlformats.org/officeDocument/2006/relationships/hyperlink" Target="https://fedresurs.ru/bankruptmessage/9AF0201A652094280404B248D4DC61F8&amp;attempt=1" TargetMode="External"/><Relationship Id="rId614" Type="http://schemas.openxmlformats.org/officeDocument/2006/relationships/hyperlink" Target="https://fedresurs.ru/bankruptmessage/D2F1C27C454B27F938441DDC28561776" TargetMode="External"/><Relationship Id="rId615" Type="http://schemas.openxmlformats.org/officeDocument/2006/relationships/hyperlink" Target="http://kad.arbitr.ru/Card?number=&#1040;32-9142/2011" TargetMode="External"/><Relationship Id="rId616" Type="http://schemas.openxmlformats.org/officeDocument/2006/relationships/hyperlink" Target="https://fedresurs.ru/bankruptmessage/A2DADFABA5D66A885C349C11A7C3A76B" TargetMode="External"/><Relationship Id="rId617" Type="http://schemas.openxmlformats.org/officeDocument/2006/relationships/hyperlink" Target="https://fedresurs.ru/bankruptmessage/2AB63B7A62F676B9CB34104179CCB51D" TargetMode="External"/><Relationship Id="rId618" Type="http://schemas.openxmlformats.org/officeDocument/2006/relationships/hyperlink" Target="http://kad.arbitr.ru/Card?number=&#1040;32-9142/2011" TargetMode="External"/><Relationship Id="rId619" Type="http://schemas.openxmlformats.org/officeDocument/2006/relationships/hyperlink" Target="https://fedresurs.ru/bankruptmessage/AA5F9DB5E8EE4DE28089F387703D9E3C" TargetMode="External"/><Relationship Id="rId620" Type="http://schemas.openxmlformats.org/officeDocument/2006/relationships/hyperlink" Target="https://fedresurs.ru/bankruptmessage/3ED95698191A417F973481DAE5318599" TargetMode="External"/><Relationship Id="rId621" Type="http://schemas.openxmlformats.org/officeDocument/2006/relationships/hyperlink" Target="http://kad.arbitr.ru/Card?number=&#1040;32-9142/2011" TargetMode="External"/><Relationship Id="rId622" Type="http://schemas.openxmlformats.org/officeDocument/2006/relationships/hyperlink" Target="https://fedresurs.ru/bankruptmessage/EC18214970218B2B42C46DD4A31B42E1" TargetMode="External"/><Relationship Id="rId623" Type="http://schemas.openxmlformats.org/officeDocument/2006/relationships/hyperlink" Target="https://fedresurs.ru/bankruptmessage/909B2BB0667ADF1809B44A05EBB198FF" TargetMode="External"/><Relationship Id="rId624" Type="http://schemas.openxmlformats.org/officeDocument/2006/relationships/hyperlink" Target="https://bankrot.fedresurs.ru/MessageWindow.aspx?ID=00C46D67A29ED3F806D4269E34DB9FA3&amp;attempt=1" TargetMode="External"/><Relationship Id="rId625" Type="http://schemas.openxmlformats.org/officeDocument/2006/relationships/hyperlink" Target="https://bankrot.fedresurs.ru/MessageWindow.aspx?ID=33275315979942CAB864421B339220CB" TargetMode="External"/><Relationship Id="rId626" Type="http://schemas.openxmlformats.org/officeDocument/2006/relationships/hyperlink" Target="https://bankrot.fedresurs.ru/MessageWindow.aspx?ID=CBFD9D517C8BFD895DC4F13F63025E5F" TargetMode="External"/><Relationship Id="rId627" Type="http://schemas.openxmlformats.org/officeDocument/2006/relationships/hyperlink" Target="https://fedresurs.ru/bankruptmessage/464F8D9975DE56CAC0A40B3A0799AE04" TargetMode="External"/><Relationship Id="rId628" Type="http://schemas.openxmlformats.org/officeDocument/2006/relationships/hyperlink" Target="http://kad.arbitr.ru/Card?number=&#1040;32-9142/2011" TargetMode="External"/><Relationship Id="rId629" Type="http://schemas.openxmlformats.org/officeDocument/2006/relationships/hyperlink" Target="https://fedresurs.ru/bankruptmessage/DFF8FF86A3A8AA490494305B1B9CFBDF" TargetMode="External"/><Relationship Id="rId630" Type="http://schemas.openxmlformats.org/officeDocument/2006/relationships/hyperlink" Target="https://fedresurs.ru/bankruptmessage/909B2BB0667ADF1809B44A05EBB198FF" TargetMode="External"/><Relationship Id="rId631" Type="http://schemas.openxmlformats.org/officeDocument/2006/relationships/hyperlink" Target="https://fedresurs.ru/bankruptmessage/00C46D67A29ED3F806D4269E34DB9FA3&amp;attempt=1" TargetMode="External"/><Relationship Id="rId632" Type="http://schemas.openxmlformats.org/officeDocument/2006/relationships/hyperlink" Target="https://fedresurs.ru/bankruptmessage/33275315979942CAB864421B339220CB" TargetMode="External"/><Relationship Id="rId633" Type="http://schemas.openxmlformats.org/officeDocument/2006/relationships/hyperlink" Target="https://fedresurs.ru/bankruptmessage/CBFD9D517C8BFD895DC4F13F63025E5F" TargetMode="External"/><Relationship Id="rId634" Type="http://schemas.openxmlformats.org/officeDocument/2006/relationships/hyperlink" Target="https://fedresurs.ru/bankruptmessage/464F8D9975DE56CAC0A40B3A0799AE04" TargetMode="External"/><Relationship Id="rId635" Type="http://schemas.openxmlformats.org/officeDocument/2006/relationships/hyperlink" Target="http://kad.arbitr.ru/Card?number=&#1040;32-9142/2011" TargetMode="External"/><Relationship Id="rId636" Type="http://schemas.openxmlformats.org/officeDocument/2006/relationships/hyperlink" Target="https://fedresurs.ru/bankruptmessage/02085072C37CF3D84B8483895BD3CE9F" TargetMode="External"/><Relationship Id="rId637" Type="http://schemas.openxmlformats.org/officeDocument/2006/relationships/hyperlink" Target="https://fedresurs.ru/bankruptmessage/76292E5AEEC0C528296474DB3C8B6540" TargetMode="External"/><Relationship Id="rId638" Type="http://schemas.openxmlformats.org/officeDocument/2006/relationships/hyperlink" Target="https://fedresurs.ru/bankruptmessage/F27BEE39909F31B91EB46E6192FBDF9C" TargetMode="External"/><Relationship Id="rId639" Type="http://schemas.openxmlformats.org/officeDocument/2006/relationships/hyperlink" Target="https://fedresurs.ru/bankruptmessage/096D2AAF635812CB6474FCCD49F282A5" TargetMode="External"/><Relationship Id="rId640" Type="http://schemas.openxmlformats.org/officeDocument/2006/relationships/hyperlink" Target="https://fedresurs.ru/bankruptmessage/3D9AAD69BDD4F8795584DA0E698D74AF" TargetMode="External"/><Relationship Id="rId641" Type="http://schemas.openxmlformats.org/officeDocument/2006/relationships/hyperlink" Target="https://fedresurs.ru/bankruptmessage/183D66C1E557E3AAFC34A8F7A8949D72" TargetMode="External"/><Relationship Id="rId642" Type="http://schemas.openxmlformats.org/officeDocument/2006/relationships/hyperlink" Target="https://fedresurs.ru/bankruptmessage/0E192F4422E49D7960D4E25B1C063A08" TargetMode="External"/><Relationship Id="rId643" Type="http://schemas.openxmlformats.org/officeDocument/2006/relationships/hyperlink" Target="https://fedresurs.ru/bankruptmessage/B751916C8A61FD88CFE4F6DEBEA723B8" TargetMode="External"/><Relationship Id="rId644" Type="http://schemas.openxmlformats.org/officeDocument/2006/relationships/hyperlink" Target="http://kad.arbitr.ru/Card?number=&#1040;32-9142/2011" TargetMode="External"/><Relationship Id="rId645" Type="http://schemas.openxmlformats.org/officeDocument/2006/relationships/hyperlink" Target="https://fedresurs.ru/bankruptmessage/02085072C37CF3D84B8483895BD3CE9F" TargetMode="External"/><Relationship Id="rId646" Type="http://schemas.openxmlformats.org/officeDocument/2006/relationships/hyperlink" Target="https://fedresurs.ru/bankruptmessage/421598C480BEA47B4FD4C5B72D678726" TargetMode="External"/><Relationship Id="rId647" Type="http://schemas.openxmlformats.org/officeDocument/2006/relationships/hyperlink" Target="https://fedresurs.ru/bankruptmessage/F5176F3729BA098B12C4FCE4EA51D28E" TargetMode="External"/><Relationship Id="rId648" Type="http://schemas.openxmlformats.org/officeDocument/2006/relationships/hyperlink" Target="https://fedresurs.ru/bankruptmessage/72DD01936E9DE519C12496748CA3B2E8" TargetMode="External"/><Relationship Id="rId649" Type="http://schemas.openxmlformats.org/officeDocument/2006/relationships/hyperlink" Target="https://fedresurs.ru/bankruptmessage/FA5D2A8779F1F019FF94DB9D91C9E95E" TargetMode="External"/><Relationship Id="rId650" Type="http://schemas.openxmlformats.org/officeDocument/2006/relationships/hyperlink" Target="https://fedresurs.ru/bankruptmessage/3462C487534B826AAF54DCC23F4C5E0F" TargetMode="External"/><Relationship Id="rId651" Type="http://schemas.openxmlformats.org/officeDocument/2006/relationships/hyperlink" Target="https://fedresurs.ru/bankruptmessage/97A3799ED7678D89B00432032EF666D0" TargetMode="External"/><Relationship Id="rId652" Type="http://schemas.openxmlformats.org/officeDocument/2006/relationships/hyperlink" Target="https://fedresurs.ru/bankruptmessage/BC64BE173F298EFA9BF4144B437C1D6F" TargetMode="External"/><Relationship Id="rId653" Type="http://schemas.openxmlformats.org/officeDocument/2006/relationships/hyperlink" Target="https://fedresurs.ru/bankruptmessage/02FC8614571D0119FCE4725D0696B877" TargetMode="External"/><Relationship Id="rId654" Type="http://schemas.openxmlformats.org/officeDocument/2006/relationships/hyperlink" Target="https://fedresurs.ru/bankruptmessage/21C1BF4E9908C95B38A4509E25FBA9BF" TargetMode="External"/><Relationship Id="rId655" Type="http://schemas.openxmlformats.org/officeDocument/2006/relationships/hyperlink" Target="http://kad.arbitr.ru/Card?number=&#1040;32-9142/2011" TargetMode="External"/><Relationship Id="rId656" Type="http://schemas.openxmlformats.org/officeDocument/2006/relationships/hyperlink" Target="https://fedresurs.ru/bankruptmessage/02085072C37CF3D84B8483895BD3CE9F" TargetMode="External"/><Relationship Id="rId657" Type="http://schemas.openxmlformats.org/officeDocument/2006/relationships/hyperlink" Target="https://fedresurs.ru/bankruptmessage/925F2311A29E9D2AF6E483E230401F0F" TargetMode="External"/><Relationship Id="rId658" Type="http://schemas.openxmlformats.org/officeDocument/2006/relationships/hyperlink" Target="https://fedresurs.ru/bankruptmessage/F5176F3729BA098B12C4FCE4EA51D28E" TargetMode="External"/><Relationship Id="rId659" Type="http://schemas.openxmlformats.org/officeDocument/2006/relationships/hyperlink" Target="https://fedresurs.ru/bankruptmessage/72DD01936E9DE519C12496748CA3B2E8" TargetMode="External"/><Relationship Id="rId660" Type="http://schemas.openxmlformats.org/officeDocument/2006/relationships/hyperlink" Target="https://fedresurs.ru/bankruptmessage/FA5D2A8779F1F019FF94DB9D91C9E95E" TargetMode="External"/><Relationship Id="rId661" Type="http://schemas.openxmlformats.org/officeDocument/2006/relationships/hyperlink" Target="https://fedresurs.ru/bankruptmessage/3462C487534B826AAF54DCC23F4C5E0F" TargetMode="External"/><Relationship Id="rId662" Type="http://schemas.openxmlformats.org/officeDocument/2006/relationships/hyperlink" Target="https://fedresurs.ru/bankruptmessage/97A3799ED7678D89B00432032EF666D0" TargetMode="External"/><Relationship Id="rId663" Type="http://schemas.openxmlformats.org/officeDocument/2006/relationships/hyperlink" Target="https://fedresurs.ru/bankruptmessage/BC64BE173F298EFA9BF4144B437C1D6F" TargetMode="External"/><Relationship Id="rId664" Type="http://schemas.openxmlformats.org/officeDocument/2006/relationships/hyperlink" Target="https://fedresurs.ru/bankruptmessage/02FC8614571D0119FCE4725D0696B877" TargetMode="External"/><Relationship Id="rId665" Type="http://schemas.openxmlformats.org/officeDocument/2006/relationships/hyperlink" Target="https://fedresurs.ru/bankruptmessage/21C1BF4E9908C95B38A4509E25FBA9BF" TargetMode="External"/><Relationship Id="rId666" Type="http://schemas.openxmlformats.org/officeDocument/2006/relationships/hyperlink" Target="http://kad.arbitr.ru/Card?number=&#1040;32-9142/2011" TargetMode="External"/><Relationship Id="rId667" Type="http://schemas.openxmlformats.org/officeDocument/2006/relationships/hyperlink" Target="https://fedresurs.ru/bankruptmessage/02085072C37CF3D84B8483895BD3CE9F" TargetMode="External"/><Relationship Id="rId668" Type="http://schemas.openxmlformats.org/officeDocument/2006/relationships/hyperlink" Target="https://fedresurs.ru/bankruptmessage/925F2311A29E9D2AF6E483E230401F0F" TargetMode="External"/><Relationship Id="rId669" Type="http://schemas.openxmlformats.org/officeDocument/2006/relationships/hyperlink" Target="https://fedresurs.ru/bankruptmessage/F5176F3729BA098B12C4FCE4EA51D28E" TargetMode="External"/><Relationship Id="rId670" Type="http://schemas.openxmlformats.org/officeDocument/2006/relationships/hyperlink" Target="https://fedresurs.ru/bankruptmessage/72DD01936E9DE519C12496748CA3B2E8" TargetMode="External"/><Relationship Id="rId671" Type="http://schemas.openxmlformats.org/officeDocument/2006/relationships/hyperlink" Target="https://fedresurs.ru/bankruptmessage/FA5D2A8779F1F019FF94DB9D91C9E95E" TargetMode="External"/><Relationship Id="rId672" Type="http://schemas.openxmlformats.org/officeDocument/2006/relationships/hyperlink" Target="https://fedresurs.ru/bankruptmessage/3462C487534B826AAF54DCC23F4C5E0F" TargetMode="External"/><Relationship Id="rId673" Type="http://schemas.openxmlformats.org/officeDocument/2006/relationships/hyperlink" Target="https://fedresurs.ru/bankruptmessage/97A3799ED7678D89B00432032EF666D0" TargetMode="External"/><Relationship Id="rId674" Type="http://schemas.openxmlformats.org/officeDocument/2006/relationships/hyperlink" Target="https://fedresurs.ru/bankruptmessage/BC64BE173F298EFA9BF4144B437C1D6F" TargetMode="External"/><Relationship Id="rId675" Type="http://schemas.openxmlformats.org/officeDocument/2006/relationships/hyperlink" Target="https://fedresurs.ru/bankruptmessage/02FC8614571D0119FCE4725D0696B877" TargetMode="External"/><Relationship Id="rId676" Type="http://schemas.openxmlformats.org/officeDocument/2006/relationships/hyperlink" Target="https://fedresurs.ru/bankruptmessage/21C1BF4E9908C95B38A4509E25FBA9BF" TargetMode="External"/><Relationship Id="rId677" Type="http://schemas.openxmlformats.org/officeDocument/2006/relationships/hyperlink" Target="http://kad.arbitr.ru/Card?number=&#1040;32-9142/2011" TargetMode="External"/><Relationship Id="rId678" Type="http://schemas.openxmlformats.org/officeDocument/2006/relationships/hyperlink" Target="https://fedresurs.ru/bankruptmessage/02085072C37CF3D84B8483895BD3CE9F" TargetMode="External"/><Relationship Id="rId679" Type="http://schemas.openxmlformats.org/officeDocument/2006/relationships/hyperlink" Target="https://fedresurs.ru/bankruptmessage/925F2311A29E9D2AF6E483E230401F0F" TargetMode="External"/><Relationship Id="rId680" Type="http://schemas.openxmlformats.org/officeDocument/2006/relationships/hyperlink" Target="https://fedresurs.ru/bankruptmessage/F5176F3729BA098B12C4FCE4EA51D28E" TargetMode="External"/><Relationship Id="rId681" Type="http://schemas.openxmlformats.org/officeDocument/2006/relationships/hyperlink" Target="https://fedresurs.ru/bankruptmessage/72DD01936E9DE519C12496748CA3B2E8" TargetMode="External"/><Relationship Id="rId682" Type="http://schemas.openxmlformats.org/officeDocument/2006/relationships/hyperlink" Target="https://fedresurs.ru/bankruptmessage/FA5D2A8779F1F019FF94DB9D91C9E95E" TargetMode="External"/><Relationship Id="rId683" Type="http://schemas.openxmlformats.org/officeDocument/2006/relationships/hyperlink" Target="https://fedresurs.ru/bankruptmessage/3462C487534B826AAF54DCC23F4C5E0F" TargetMode="External"/><Relationship Id="rId684" Type="http://schemas.openxmlformats.org/officeDocument/2006/relationships/hyperlink" Target="https://fedresurs.ru/bankruptmessage/97A3799ED7678D89B00432032EF666D0" TargetMode="External"/><Relationship Id="rId685" Type="http://schemas.openxmlformats.org/officeDocument/2006/relationships/hyperlink" Target="https://fedresurs.ru/bankruptmessage/BC64BE173F298EFA9BF4144B437C1D6F" TargetMode="External"/><Relationship Id="rId686" Type="http://schemas.openxmlformats.org/officeDocument/2006/relationships/hyperlink" Target="https://fedresurs.ru/bankruptmessage/02FC8614571D0119FCE4725D0696B877" TargetMode="External"/><Relationship Id="rId687" Type="http://schemas.openxmlformats.org/officeDocument/2006/relationships/hyperlink" Target="https://fedresurs.ru/bankruptmessage/21C1BF4E9908C95B38A4509E25FBA9BF" TargetMode="External"/><Relationship Id="rId688" Type="http://schemas.openxmlformats.org/officeDocument/2006/relationships/hyperlink" Target="http://kad.arbitr.ru/Card?number=&#1040;32-9142/2011" TargetMode="External"/><Relationship Id="rId689" Type="http://schemas.openxmlformats.org/officeDocument/2006/relationships/hyperlink" Target="https://fedresurs.ru/bankruptmessage/C85EEA99475C4688BD8353C2615AE6CF" TargetMode="External"/><Relationship Id="rId690" Type="http://schemas.openxmlformats.org/officeDocument/2006/relationships/hyperlink" Target="https://fedresurs.ru/bankruptmessage/89AEC4F511CC4F8381DA5CBEB9CE60B0" TargetMode="External"/><Relationship Id="rId691" Type="http://schemas.openxmlformats.org/officeDocument/2006/relationships/hyperlink" Target="http://kad.arbitr.ru/Card?number=&#1040;32-9142/2011" TargetMode="External"/><Relationship Id="rId692" Type="http://schemas.openxmlformats.org/officeDocument/2006/relationships/hyperlink" Target="https://fedresurs.ru/bankruptmessage/61D0D9D947C653F8A8F4E3459ADEE97B" TargetMode="External"/><Relationship Id="rId693" Type="http://schemas.openxmlformats.org/officeDocument/2006/relationships/hyperlink" Target="https://fedresurs.ru/bankruptmessage/61DB621C5E5F4DD86CC41E0EBD3A63BD" TargetMode="External"/><Relationship Id="rId694" Type="http://schemas.openxmlformats.org/officeDocument/2006/relationships/hyperlink" Target="http://kad.arbitr.ru/Card?number=&#1040;32-9142/2011" TargetMode="External"/><Relationship Id="rId695" Type="http://schemas.openxmlformats.org/officeDocument/2006/relationships/hyperlink" Target="https://fedresurs.ru/bankruptmessage/556B2C0A449FF8EB59D4A4601E3730C5" TargetMode="External"/><Relationship Id="rId696" Type="http://schemas.openxmlformats.org/officeDocument/2006/relationships/hyperlink" Target="https://fedresurs.ru/bankruptmessage/C967CF64D5D179186B144C977045399C" TargetMode="External"/><Relationship Id="rId697" Type="http://schemas.openxmlformats.org/officeDocument/2006/relationships/hyperlink" Target="https://fedresurs.ru/bankruptmessage/BB53E04402084A668F92DE44DC7A075E" TargetMode="External"/><Relationship Id="rId698" Type="http://schemas.openxmlformats.org/officeDocument/2006/relationships/hyperlink" Target="http://kad.arbitr.ru/Card?number=&#1040;32-9142/2011" TargetMode="External"/><Relationship Id="rId699" Type="http://schemas.openxmlformats.org/officeDocument/2006/relationships/hyperlink" Target="https://fedresurs.ru/bankruptmessage/E975731B3D65860BACA45567B9C88410" TargetMode="External"/><Relationship Id="rId700" Type="http://schemas.openxmlformats.org/officeDocument/2006/relationships/hyperlink" Target="https://fedresurs.ru/bankruptmessage/3B6AE7F1C7EA426197266EACF60B4EA4" TargetMode="External"/><Relationship Id="rId701" Type="http://schemas.openxmlformats.org/officeDocument/2006/relationships/hyperlink" Target="https://fedresurs.ru/bankruptmessage/5E267DBBBDAE07996A1492C8C6722AC1" TargetMode="External"/><Relationship Id="rId702" Type="http://schemas.openxmlformats.org/officeDocument/2006/relationships/hyperlink" Target="https://fedresurs.ru/bankruptmessage/33894286B5FE62E936F48A75DD829A61" TargetMode="External"/><Relationship Id="rId703" Type="http://schemas.openxmlformats.org/officeDocument/2006/relationships/hyperlink" Target="https://fedresurs.ru/bankruptmessage/247B9A3EAD499449C6148A0530E5663A" TargetMode="External"/><Relationship Id="rId704" Type="http://schemas.openxmlformats.org/officeDocument/2006/relationships/hyperlink" Target="https://fedresurs.ru/bankruptmessage/C799B438E89097689EA49B8212E2CA8E" TargetMode="External"/><Relationship Id="rId705" Type="http://schemas.openxmlformats.org/officeDocument/2006/relationships/hyperlink" Target="https://fedresurs.ru/bankruptmessage/A7D1ABA5E71842E48DE9BE7A37800977" TargetMode="External"/><Relationship Id="rId706" Type="http://schemas.openxmlformats.org/officeDocument/2006/relationships/hyperlink" Target="https://fedresurs.ru/bankruptmessage/F01239D03D134F43B87A7B5755789B7A" TargetMode="External"/><Relationship Id="rId707" Type="http://schemas.openxmlformats.org/officeDocument/2006/relationships/hyperlink" Target="https://fedresurs.ru/bankruptmessage/A8C14B7C52CB4CCBA3369F4F6BBEA10A" TargetMode="External"/><Relationship Id="rId708" Type="http://schemas.openxmlformats.org/officeDocument/2006/relationships/hyperlink" Target="https://fedresurs.ru/bankruptmessage/C1192AE83BF841B1991ECB8455FA88D2" TargetMode="External"/><Relationship Id="rId709" Type="http://schemas.openxmlformats.org/officeDocument/2006/relationships/hyperlink" Target="https://fedresurs.ru/bankruptmessage/E9749C00ED8B47D99CCA96FB7F533383" TargetMode="External"/><Relationship Id="rId710" Type="http://schemas.openxmlformats.org/officeDocument/2006/relationships/hyperlink" Target="https://fedresurs.ru/bankruptmessage/1C5C9E105C6F43FEA2AD2BC1E6AA205A" TargetMode="External"/><Relationship Id="rId711" Type="http://schemas.openxmlformats.org/officeDocument/2006/relationships/hyperlink" Target="https://fedresurs.ru/bankruptmessage/F21BF467B7DF47A791ADB74D21621CE4" TargetMode="External"/><Relationship Id="rId712" Type="http://schemas.openxmlformats.org/officeDocument/2006/relationships/hyperlink" Target="https://fedresurs.ru/bankruptmessage/9050BC4D6C394050B7140004EC666FCB" TargetMode="External"/><Relationship Id="rId713" Type="http://schemas.openxmlformats.org/officeDocument/2006/relationships/hyperlink" Target="https://fedresurs.ru/bankruptmessage/785E590671CC48239DC22B80F0BE23CD" TargetMode="External"/><Relationship Id="rId714" Type="http://schemas.openxmlformats.org/officeDocument/2006/relationships/hyperlink" Target="http://kad.arbitr.ru/Card?number=&#1040;32-9142/2011" TargetMode="External"/><Relationship Id="rId715" Type="http://schemas.openxmlformats.org/officeDocument/2006/relationships/hyperlink" Target="https://fedresurs.ru/bankruptmessage/A4EF853F2708440CB9ACEF5E97180381" TargetMode="External"/><Relationship Id="rId716" Type="http://schemas.openxmlformats.org/officeDocument/2006/relationships/hyperlink" Target="https://fedresurs.ru/bankruptmessage/3898E82EEC634A9DB7B690C408995583" TargetMode="External"/><Relationship Id="rId717" Type="http://schemas.openxmlformats.org/officeDocument/2006/relationships/hyperlink" Target="https://fedresurs.ru/bankruptmessage/C1192AE83BF841B1991ECB8455FA88D2" TargetMode="External"/><Relationship Id="rId718" Type="http://schemas.openxmlformats.org/officeDocument/2006/relationships/hyperlink" Target="https://fedresurs.ru/bankruptmessage/E9749C00ED8B47D99CCA96FB7F533383" TargetMode="External"/><Relationship Id="rId719" Type="http://schemas.openxmlformats.org/officeDocument/2006/relationships/hyperlink" Target="http://kad.arbitr.ru/Card?number=&#1040;32-9142/2011" TargetMode="External"/><Relationship Id="rId720" Type="http://schemas.openxmlformats.org/officeDocument/2006/relationships/hyperlink" Target="https://fedresurs.ru/bankruptmessage/=668EEF9E535C3C5B3784485E6C7A5F88" TargetMode="External"/><Relationship Id="rId721" Type="http://schemas.openxmlformats.org/officeDocument/2006/relationships/hyperlink" Target="https://fedresurs.ru/bankruptmessage/=1C81FD9FD8592CE80804F325B22199DD" TargetMode="External"/><Relationship Id="rId722" Type="http://schemas.openxmlformats.org/officeDocument/2006/relationships/hyperlink" Target="https://fedresurs.ru/bankruptmessage/033A14F7F497488582CBAD03F7100C85" TargetMode="External"/><Relationship Id="rId723" Type="http://schemas.openxmlformats.org/officeDocument/2006/relationships/hyperlink" Target="https://fedresurs.ru/bankruptmessage/DC0799E0D4414A68969FBB8282601930" TargetMode="External"/><Relationship Id="rId724" Type="http://schemas.openxmlformats.org/officeDocument/2006/relationships/hyperlink" Target="https://fedresurs.ru/bankruptmessage/DC8DCCB003B04954B93FB8D321A27166" TargetMode="External"/><Relationship Id="rId725" Type="http://schemas.openxmlformats.org/officeDocument/2006/relationships/hyperlink" Target="http://kad.arbitr.ru/Card?number=&#1040;32-9142/2011" TargetMode="External"/><Relationship Id="rId726" Type="http://schemas.openxmlformats.org/officeDocument/2006/relationships/hyperlink" Target="https://fedresurs.ru/bankruptmessage/2E706F47C59B4B5B8A4CBC43478437BF" TargetMode="External"/><Relationship Id="rId727" Type="http://schemas.openxmlformats.org/officeDocument/2006/relationships/hyperlink" Target="http://kad.arbitr.ru/Card?number=&#1040;32-9142/2011" TargetMode="External"/><Relationship Id="rId728" Type="http://schemas.openxmlformats.org/officeDocument/2006/relationships/hyperlink" Target="https://fedresurs.ru/bankruptmessage/2E706F47C59B4B5B8A4CBC43478437BF" TargetMode="External"/><Relationship Id="rId729" Type="http://schemas.openxmlformats.org/officeDocument/2006/relationships/hyperlink" Target="http://kad.arbitr.ru/Card?number=&#1040;32-9142/2011" TargetMode="External"/><Relationship Id="rId730" Type="http://schemas.openxmlformats.org/officeDocument/2006/relationships/hyperlink" Target="https://fedresurs.ru/bankruptmessage/2E706F47C59B4B5B8A4CBC43478437BF" TargetMode="External"/><Relationship Id="rId731" Type="http://schemas.openxmlformats.org/officeDocument/2006/relationships/hyperlink" Target="http://kad.arbitr.ru/Card?number=&#1040;32-9142/2011" TargetMode="External"/><Relationship Id="rId732" Type="http://schemas.openxmlformats.org/officeDocument/2006/relationships/hyperlink" Target="https://fedresurs.ru/bankruptmessage/2E706F47C59B4B5B8A4CBC43478437BF" TargetMode="External"/><Relationship Id="rId733" Type="http://schemas.openxmlformats.org/officeDocument/2006/relationships/hyperlink" Target="http://kad.arbitr.ru/Card?number=&#1040;32-9142/2011" TargetMode="External"/><Relationship Id="rId734" Type="http://schemas.openxmlformats.org/officeDocument/2006/relationships/hyperlink" Target="https://fedresurs.ru/bankruptmessage/2E706F47C59B4B5B8A4CBC43478437BF" TargetMode="External"/><Relationship Id="rId735" Type="http://schemas.openxmlformats.org/officeDocument/2006/relationships/hyperlink" Target="http://kad.arbitr.ru/Card?number=&#1040;32-9142/2011" TargetMode="External"/><Relationship Id="rId736" Type="http://schemas.openxmlformats.org/officeDocument/2006/relationships/hyperlink" Target="https://fedresurs.ru/bankruptmessage/1C5C9E105C6F43FEA2AD2BC1E6AA205A" TargetMode="External"/><Relationship Id="rId737" Type="http://schemas.openxmlformats.org/officeDocument/2006/relationships/hyperlink" Target="https://fedresurs.ru/bankruptmessage/CB352855251949F38C18E770A8EF37CA" TargetMode="External"/><Relationship Id="rId738" Type="http://schemas.openxmlformats.org/officeDocument/2006/relationships/hyperlink" Target="https://fedresurs.ru/bankruptmessage/AC6E657091C54FB3BD84C380B0B39007" TargetMode="External"/><Relationship Id="rId739" Type="http://schemas.openxmlformats.org/officeDocument/2006/relationships/hyperlink" Target="http://kad.arbitr.ru/Card?number=&#1040;32-9142/2011" TargetMode="External"/><Relationship Id="rId740" Type="http://schemas.openxmlformats.org/officeDocument/2006/relationships/hyperlink" Target="https://fedresurs.ru/bankruptmessage/1C5C9E105C6F43FEA2AD2BC1E6AA205A" TargetMode="External"/><Relationship Id="rId741" Type="http://schemas.openxmlformats.org/officeDocument/2006/relationships/hyperlink" Target="https://fedresurs.ru/bankruptmessage/CB352855251949F38C18E770A8EF37CA" TargetMode="External"/><Relationship Id="rId742" Type="http://schemas.openxmlformats.org/officeDocument/2006/relationships/hyperlink" Target="https://fedresurs.ru/bankruptmessage/AC6E657091C54FB3BD84C380B0B39007" TargetMode="External"/><Relationship Id="rId743" Type="http://schemas.openxmlformats.org/officeDocument/2006/relationships/hyperlink" Target="http://kad.arbitr.ru/Card?number=&#1040;32-9142/2011" TargetMode="External"/><Relationship Id="rId744" Type="http://schemas.openxmlformats.org/officeDocument/2006/relationships/hyperlink" Target="https://fedresurs.ru/bankruptmessage/1C5C9E105C6F43FEA2AD2BC1E6AA205A" TargetMode="External"/><Relationship Id="rId745" Type="http://schemas.openxmlformats.org/officeDocument/2006/relationships/hyperlink" Target="https://fedresurs.ru/bankruptmessage/CB352855251949F38C18E770A8EF37CA" TargetMode="External"/><Relationship Id="rId746" Type="http://schemas.openxmlformats.org/officeDocument/2006/relationships/hyperlink" Target="https://fedresurs.ru/bankruptmessage/AC6E657091C54FB3BD84C380B0B39007" TargetMode="External"/><Relationship Id="rId747" Type="http://schemas.openxmlformats.org/officeDocument/2006/relationships/hyperlink" Target="http://kad.arbitr.ru/Card?number=&#1040;32-9142/2011" TargetMode="External"/><Relationship Id="rId748" Type="http://schemas.openxmlformats.org/officeDocument/2006/relationships/hyperlink" Target="https://fedresurs.ru/bankruptmessage/56B69C56B40B774A9BB4EB32A473DB26" TargetMode="External"/><Relationship Id="rId749" Type="http://schemas.openxmlformats.org/officeDocument/2006/relationships/hyperlink" Target="http://kad.arbitr.ru/Card?number=&#1040;32-9142/2011" TargetMode="External"/><Relationship Id="rId750" Type="http://schemas.openxmlformats.org/officeDocument/2006/relationships/hyperlink" Target="https://fedresurs.ru/bankruptmessage/56B69C56B40B774A9BB4EB32A473DB26" TargetMode="External"/><Relationship Id="rId751" Type="http://schemas.openxmlformats.org/officeDocument/2006/relationships/hyperlink" Target="https://fedresurs.ru/bankruptmessage/75A47D750196C6F8427456A61C2A933A" TargetMode="External"/><Relationship Id="rId752" Type="http://schemas.openxmlformats.org/officeDocument/2006/relationships/hyperlink" Target="https://fedresurs.ru/bankruptmessage/=AF2A90C1232598AB52444DCE7C21D6DF" TargetMode="External"/><Relationship Id="rId753" Type="http://schemas.openxmlformats.org/officeDocument/2006/relationships/hyperlink" Target="http://kad.arbitr.ru/Card?number=&#1040;32-9142/2011" TargetMode="External"/><Relationship Id="rId754" Type="http://schemas.openxmlformats.org/officeDocument/2006/relationships/hyperlink" Target="https://fedresurs.ru/bankruptmessage/DC8E9D0554374304BC334D15C55BF290" TargetMode="External"/><Relationship Id="rId755" Type="http://schemas.openxmlformats.org/officeDocument/2006/relationships/hyperlink" Target="http://kad.arbitr.ru/Card?number=&#1040;32-9142/2011" TargetMode="External"/><Relationship Id="rId756" Type="http://schemas.openxmlformats.org/officeDocument/2006/relationships/hyperlink" Target="https://fedresurs.ru/bankruptmessage/9674589BCF49912A6EC4425AB22306B4" TargetMode="External"/><Relationship Id="rId757" Type="http://schemas.openxmlformats.org/officeDocument/2006/relationships/hyperlink" Target="https://fedresurs.ru/bankruptmessage/F07D53E7039C4BBCA0AA6B6A96B45B4D" TargetMode="External"/><Relationship Id="rId758" Type="http://schemas.openxmlformats.org/officeDocument/2006/relationships/hyperlink" Target="https://fedresurs.ru/bankruptmessage/D278CE7356A344C0AC37DD829B1B1D4C" TargetMode="External"/><Relationship Id="rId759" Type="http://schemas.openxmlformats.org/officeDocument/2006/relationships/hyperlink" Target="https://fedresurs.ru/bankruptmessage/FB1C6C7CA2FA4066BE75747FB30D32A1" TargetMode="External"/><Relationship Id="rId760" Type="http://schemas.openxmlformats.org/officeDocument/2006/relationships/hyperlink" Target="https://fedresurs.ru/bankruptmessage/FB9BA8955AF04FB2B08D0488BF1CD3B8" TargetMode="External"/><Relationship Id="rId761" Type="http://schemas.openxmlformats.org/officeDocument/2006/relationships/hyperlink" Target="https://fedresurs.ru/bankruptmessage/A416AFB91E174B69BF466E791A1535A1" TargetMode="External"/><Relationship Id="rId762" Type="http://schemas.openxmlformats.org/officeDocument/2006/relationships/hyperlink" Target="http://kad.arbitr.ru/Card?number=&#1040;32-9142/2011" TargetMode="External"/><Relationship Id="rId763" Type="http://schemas.openxmlformats.org/officeDocument/2006/relationships/hyperlink" Target="https://fedresurs.ru/bankruptmessage/384782BD587C46A8AEC2DC4211E353E5" TargetMode="External"/><Relationship Id="rId764" Type="http://schemas.openxmlformats.org/officeDocument/2006/relationships/hyperlink" Target="https://fedresurs.ru/bankruptmessage/3A75E3B5534D4F66A9372C1936C74E88" TargetMode="External"/><Relationship Id="rId765" Type="http://schemas.openxmlformats.org/officeDocument/2006/relationships/hyperlink" Target="https://fedresurs.ru/bankruptmessage/E0039A3BAC89413F8CA68088E7B20E55" TargetMode="External"/><Relationship Id="rId766" Type="http://schemas.openxmlformats.org/officeDocument/2006/relationships/hyperlink" Target="https://fedresurs.ru/bankruptmessage/51A90996B901458F8395BB4BFD842130" TargetMode="External"/><Relationship Id="rId767" Type="http://schemas.openxmlformats.org/officeDocument/2006/relationships/hyperlink" Target="http://kad.arbitr.ru/Card?number=&#1040;32-9142/2011" TargetMode="External"/><Relationship Id="rId768" Type="http://schemas.openxmlformats.org/officeDocument/2006/relationships/hyperlink" Target="https://fedresurs.ru/bankruptmessage/384782BD587C46A8AEC2DC4211E353E5" TargetMode="External"/><Relationship Id="rId769" Type="http://schemas.openxmlformats.org/officeDocument/2006/relationships/hyperlink" Target="https://fedresurs.ru/bankruptmessage/3A75E3B5534D4F66A9372C1936C74E88" TargetMode="External"/><Relationship Id="rId770" Type="http://schemas.openxmlformats.org/officeDocument/2006/relationships/hyperlink" Target="https://fedresurs.ru/bankruptmessage/E0039A3BAC89413F8CA68088E7B20E55" TargetMode="External"/><Relationship Id="rId771" Type="http://schemas.openxmlformats.org/officeDocument/2006/relationships/hyperlink" Target="https://fedresurs.ru/bankruptmessage/51A90996B901458F8395BB4BFD842130" TargetMode="External"/><Relationship Id="rId772" Type="http://schemas.openxmlformats.org/officeDocument/2006/relationships/hyperlink" Target="http://kad.arbitr.ru/Card?number=&#1040;32-9142/2011" TargetMode="External"/><Relationship Id="rId773" Type="http://schemas.openxmlformats.org/officeDocument/2006/relationships/hyperlink" Target="https://fedresurs.ru/bankruptmessage/384782BD587C46A8AEC2DC4211E353E5" TargetMode="External"/><Relationship Id="rId774" Type="http://schemas.openxmlformats.org/officeDocument/2006/relationships/hyperlink" Target="https://fedresurs.ru/bankruptmessage/3A75E3B5534D4F66A9372C1936C74E88" TargetMode="External"/><Relationship Id="rId775" Type="http://schemas.openxmlformats.org/officeDocument/2006/relationships/hyperlink" Target="https://fedresurs.ru/bankruptmessage/E0039A3BAC89413F8CA68088E7B20E55" TargetMode="External"/><Relationship Id="rId776" Type="http://schemas.openxmlformats.org/officeDocument/2006/relationships/hyperlink" Target="https://fedresurs.ru/bankruptmessage/51A90996B901458F8395BB4BFD842130" TargetMode="External"/><Relationship Id="rId777" Type="http://schemas.openxmlformats.org/officeDocument/2006/relationships/hyperlink" Target="http://kad.arbitr.ru/Card?number=&#1040;32-9142/2011" TargetMode="External"/><Relationship Id="rId778" Type="http://schemas.openxmlformats.org/officeDocument/2006/relationships/hyperlink" Target="https://fedresurs.ru/bankruptmessage/33669F1E4CA147CC9F27A969BDA84AF4" TargetMode="External"/><Relationship Id="rId779" Type="http://schemas.openxmlformats.org/officeDocument/2006/relationships/hyperlink" Target="https://fedresurs.ru/bankruptmessage/3A75E3B5534D4F66A9372C1936C74E88" TargetMode="External"/><Relationship Id="rId780" Type="http://schemas.openxmlformats.org/officeDocument/2006/relationships/hyperlink" Target="https://fedresurs.ru/bankruptmessage/E0039A3BAC89413F8CA68088E7B20E55" TargetMode="External"/><Relationship Id="rId781" Type="http://schemas.openxmlformats.org/officeDocument/2006/relationships/hyperlink" Target="https://fedresurs.ru/bankruptmessage/51A90996B901458F8395BB4BFD842130" TargetMode="External"/><Relationship Id="rId782" Type="http://schemas.openxmlformats.org/officeDocument/2006/relationships/hyperlink" Target="http://kad.arbitr.ru/Card?number=&#1040;32-9142/2011" TargetMode="External"/><Relationship Id="rId783" Type="http://schemas.openxmlformats.org/officeDocument/2006/relationships/hyperlink" Target="https://fedresurs.ru/bankruptmessage/13F6C3F315444C39BDBF8190B64F6D1F" TargetMode="External"/><Relationship Id="rId784" Type="http://schemas.openxmlformats.org/officeDocument/2006/relationships/hyperlink" Target="https://fedresurs.ru/bankruptmessage/2864639F9A0F4F93A23013BEEAF3502D" TargetMode="External"/><Relationship Id="rId785" Type="http://schemas.openxmlformats.org/officeDocument/2006/relationships/hyperlink" Target="http://kad.arbitr.ru/Card?number=&#1040;32-9142/2011" TargetMode="External"/><Relationship Id="rId786" Type="http://schemas.openxmlformats.org/officeDocument/2006/relationships/hyperlink" Target="https://fedresurs.ru/bankruptmessage/13F6C3F315444C39BDBF8190B64F6D1F" TargetMode="External"/><Relationship Id="rId787" Type="http://schemas.openxmlformats.org/officeDocument/2006/relationships/hyperlink" Target="https://fedresurs.ru/bankruptmessage/2864639F9A0F4F93A23013BEEAF3502D" TargetMode="External"/><Relationship Id="rId788" Type="http://schemas.openxmlformats.org/officeDocument/2006/relationships/hyperlink" Target="http://kad.arbitr.ru/Card?number=&#1040;32-9142/2011" TargetMode="External"/><Relationship Id="rId789" Type="http://schemas.openxmlformats.org/officeDocument/2006/relationships/hyperlink" Target="https://fedresurs.ru/bankruptmessage/13F6C3F315444C39BDBF8190B64F6D1F" TargetMode="External"/><Relationship Id="rId790" Type="http://schemas.openxmlformats.org/officeDocument/2006/relationships/hyperlink" Target="https://fedresurs.ru/bankruptmessage/2864639F9A0F4F93A23013BEEAF3502D" TargetMode="External"/><Relationship Id="rId791" Type="http://schemas.openxmlformats.org/officeDocument/2006/relationships/hyperlink" Target="http://kad.arbitr.ru/Card?number=&#1040;32-9142/2011" TargetMode="External"/><Relationship Id="rId792" Type="http://schemas.openxmlformats.org/officeDocument/2006/relationships/hyperlink" Target="https://fedresurs.ru/bankruptmessage/2C74A97DAD24991B6234EF6F2B67F59A" TargetMode="External"/><Relationship Id="rId793" Type="http://schemas.openxmlformats.org/officeDocument/2006/relationships/hyperlink" Target="http://kad.arbitr.ru/Card?number=&#1040;32-9142/2011" TargetMode="External"/><Relationship Id="rId794" Type="http://schemas.openxmlformats.org/officeDocument/2006/relationships/hyperlink" Target="https://fedresurs.ru/bankruptmessage/F6E976B83F5040BABEB0D5D56735A3BF" TargetMode="External"/><Relationship Id="rId795" Type="http://schemas.openxmlformats.org/officeDocument/2006/relationships/hyperlink" Target="https://fedresurs.ru/bankruptmessage/3F24734D97C743F8A367B04757165052" TargetMode="External"/><Relationship Id="rId796" Type="http://schemas.openxmlformats.org/officeDocument/2006/relationships/hyperlink" Target="https://fedresurs.ru/bankruptmessage/FE4186B23F4943D8887242EB0208595F" TargetMode="External"/><Relationship Id="rId797" Type="http://schemas.openxmlformats.org/officeDocument/2006/relationships/hyperlink" Target="https://fedresurs.ru/bankruptmessage/1" TargetMode="External"/><Relationship Id="rId798" Type="http://schemas.openxmlformats.org/officeDocument/2006/relationships/hyperlink" Target="https://fedresurs.ru/bankruptmessage/BB5DF1B6FB354F6BA93F32B1D01CD7BD" TargetMode="External"/><Relationship Id="rId799" Type="http://schemas.openxmlformats.org/officeDocument/2006/relationships/hyperlink" Target="http://kad.arbitr.ru/Card?number=&#1040;32-9142/2011" TargetMode="External"/><Relationship Id="rId800" Type="http://schemas.openxmlformats.org/officeDocument/2006/relationships/hyperlink" Target="https://fedresurs.ru/bankruptmessage/565947076F4BCC5B6E3410290DC21F74" TargetMode="External"/><Relationship Id="rId801" Type="http://schemas.openxmlformats.org/officeDocument/2006/relationships/hyperlink" Target="https://fedresurs.ru/bankruptmessage/F6E976B83F5040BABEB0D5D56735A3BF" TargetMode="External"/><Relationship Id="rId802" Type="http://schemas.openxmlformats.org/officeDocument/2006/relationships/hyperlink" Target="https://fedresurs.ru/bankruptmessage/3F24734D97C743F8A367B04757165052" TargetMode="External"/><Relationship Id="rId803" Type="http://schemas.openxmlformats.org/officeDocument/2006/relationships/hyperlink" Target="https://fedresurs.ru/bankruptmessage/FE4186B23F4943D8887242EB0208595F" TargetMode="External"/><Relationship Id="rId804" Type="http://schemas.openxmlformats.org/officeDocument/2006/relationships/hyperlink" Target="https://fedresurs.ru/bankruptmessage/1" TargetMode="External"/><Relationship Id="rId805" Type="http://schemas.openxmlformats.org/officeDocument/2006/relationships/hyperlink" Target="https://fedresurs.ru/bankruptmessage/BB5DF1B6FB354F6BA93F32B1D01CD7BD" TargetMode="External"/><Relationship Id="rId806" Type="http://schemas.openxmlformats.org/officeDocument/2006/relationships/hyperlink" Target="http://kad.arbitr.ru/Card?number=&#1040;32-9142/2011" TargetMode="External"/><Relationship Id="rId807" Type="http://schemas.openxmlformats.org/officeDocument/2006/relationships/hyperlink" Target="https://fedresurs.ru/bankruptmessage/565947076F4BCC5B6E3410290DC21F74" TargetMode="External"/><Relationship Id="rId808" Type="http://schemas.openxmlformats.org/officeDocument/2006/relationships/hyperlink" Target="http://kad.arbitr.ru/Card?number=&#1040;32-9142/2011" TargetMode="External"/><Relationship Id="rId809" Type="http://schemas.openxmlformats.org/officeDocument/2006/relationships/hyperlink" Target="https://fedresurs.ru/bankruptmessage/04247448F5A64AEBAD643A29EE03B7FB" TargetMode="External"/><Relationship Id="rId810" Type="http://schemas.openxmlformats.org/officeDocument/2006/relationships/hyperlink" Target="http://kad.arbitr.ru/Card?number=&#1040;32-9142/2011" TargetMode="External"/><Relationship Id="rId811" Type="http://schemas.openxmlformats.org/officeDocument/2006/relationships/hyperlink" Target="https://fedresurs.ru/bankruptmessage/C546ED1F78C1A4489F6451191D68F01B" TargetMode="External"/><Relationship Id="rId812" Type="http://schemas.openxmlformats.org/officeDocument/2006/relationships/hyperlink" Target="https://fedresurs.ru/bankruptmessage/AA0D9CEAE3F84ADA9300851FAD0FD3D4" TargetMode="External"/><Relationship Id="rId813" Type="http://schemas.openxmlformats.org/officeDocument/2006/relationships/hyperlink" Target="https://fedresurs.ru/bankruptmessage/FE1AF79C7972414581387D99C9D83007" TargetMode="External"/><Relationship Id="rId814" Type="http://schemas.openxmlformats.org/officeDocument/2006/relationships/hyperlink" Target="https://fedresurs.ru/bankruptmessage/CF5EE2B8788B4AF2A6C7DB1103D95006" TargetMode="External"/><Relationship Id="rId815" Type="http://schemas.openxmlformats.org/officeDocument/2006/relationships/hyperlink" Target="https://fedresurs.ru/bankruptmessage/AD88E364EF5C4009899EF737C4D92AAB" TargetMode="External"/><Relationship Id="rId816" Type="http://schemas.openxmlformats.org/officeDocument/2006/relationships/hyperlink" Target="http://kad.arbitr.ru/Card?number=&#1040;32-9142/2011" TargetMode="External"/><Relationship Id="rId817" Type="http://schemas.openxmlformats.org/officeDocument/2006/relationships/hyperlink" Target="https://fedresurs.ru/bankruptmessage/02789B11D710AF2AF80402DC4E59B993" TargetMode="External"/><Relationship Id="rId818" Type="http://schemas.openxmlformats.org/officeDocument/2006/relationships/hyperlink" Target="https://fedresurs.ru/bankruptmessage/F839B5AF2C9BFC7B8A1455BC852C2B2A" TargetMode="External"/><Relationship Id="rId819" Type="http://schemas.openxmlformats.org/officeDocument/2006/relationships/hyperlink" Target="https://fedresurs.ru/bankruptmessage/F179AE2FC168B7EA3BD46B9687CDD7CE" TargetMode="External"/><Relationship Id="rId820" Type="http://schemas.openxmlformats.org/officeDocument/2006/relationships/hyperlink" Target="https://fedresurs.ru/bankruptmessage/7409A8D8702D997B51C4AC147DC78EA1" TargetMode="External"/><Relationship Id="rId821" Type="http://schemas.openxmlformats.org/officeDocument/2006/relationships/hyperlink" Target="https://fedresurs.ru/bankruptmessage/ED025D0FAAFCB53A3244D421CFD09166" TargetMode="External"/><Relationship Id="rId822" Type="http://schemas.openxmlformats.org/officeDocument/2006/relationships/hyperlink" Target="https://fedresurs.ru/bankruptmessage/86A590FB50819109FB541AFA52254F5B" TargetMode="External"/><Relationship Id="rId823" Type="http://schemas.openxmlformats.org/officeDocument/2006/relationships/hyperlink" Target="https://fedresurs.ru/bankruptmessage/EEDCE92DC9CE291805448DBE4545B20E" TargetMode="External"/><Relationship Id="rId824"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88"/>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pane xSplit="0" ySplit="1" topLeftCell="A2" activePane="bottomLeft" state="frozen"/>
      <selection pane="topLeft" activeCell="A1" activeCellId="0" sqref="A1"/>
      <selection pane="bottomLeft" activeCell="G159" activeCellId="0" sqref="G159"/>
    </sheetView>
  </sheetViews>
  <sheetFormatPr defaultColWidth="10.57421875" defaultRowHeight="15.75" zeroHeight="false" outlineLevelRow="0" outlineLevelCol="0"/>
  <cols>
    <col collapsed="false" customWidth="true" hidden="false" outlineLevel="0" max="1" min="1" style="1" width="8.29"/>
    <col collapsed="false" customWidth="true" hidden="false" outlineLevel="0" max="2" min="2" style="2" width="20.57"/>
    <col collapsed="false" customWidth="true" hidden="false" outlineLevel="0" max="3" min="3" style="2" width="17.43"/>
    <col collapsed="false" customWidth="true" hidden="false" outlineLevel="0" max="4" min="4" style="2" width="16"/>
    <col collapsed="false" customWidth="true" hidden="true" outlineLevel="0" max="5" min="5" style="2" width="15.14"/>
    <col collapsed="false" customWidth="true" hidden="false" outlineLevel="0" max="6" min="6" style="3" width="11.29"/>
    <col collapsed="false" customWidth="true" hidden="false" outlineLevel="0" max="7" min="7" style="2" width="24.14"/>
    <col collapsed="false" customWidth="true" hidden="false" outlineLevel="0" max="8" min="8" style="4" width="28.85"/>
    <col collapsed="false" customWidth="true" hidden="false" outlineLevel="0" max="9" min="9" style="4" width="9"/>
    <col collapsed="false" customWidth="true" hidden="false" outlineLevel="0" max="10" min="10" style="2" width="9.57"/>
    <col collapsed="false" customWidth="true" hidden="false" outlineLevel="0" max="11" min="11" style="2" width="14.85"/>
    <col collapsed="false" customWidth="true" hidden="false" outlineLevel="0" max="12" min="12" style="2" width="22"/>
    <col collapsed="false" customWidth="true" hidden="false" outlineLevel="0" max="13" min="13" style="2" width="20.71"/>
    <col collapsed="false" customWidth="true" hidden="false" outlineLevel="0" max="14" min="14" style="2" width="21.43"/>
    <col collapsed="false" customWidth="true" hidden="false" outlineLevel="0" max="15" min="15" style="5" width="54.29"/>
    <col collapsed="false" customWidth="true" hidden="false" outlineLevel="0" max="16" min="16" style="1" width="16.14"/>
    <col collapsed="false" customWidth="true" hidden="false" outlineLevel="0" max="17" min="17" style="1" width="12.57"/>
    <col collapsed="false" customWidth="true" hidden="false" outlineLevel="0" max="18" min="18" style="6" width="16.85"/>
    <col collapsed="false" customWidth="true" hidden="false" outlineLevel="0" max="19" min="19" style="7" width="54.29"/>
    <col collapsed="false" customWidth="true" hidden="false" outlineLevel="0" max="20" min="20" style="1" width="15.85"/>
    <col collapsed="false" customWidth="true" hidden="false" outlineLevel="0" max="21" min="21" style="1" width="12.14"/>
    <col collapsed="false" customWidth="true" hidden="false" outlineLevel="0" max="22" min="22" style="6" width="16"/>
    <col collapsed="false" customWidth="true" hidden="false" outlineLevel="0" max="23" min="23" style="1" width="15.85"/>
    <col collapsed="false" customWidth="true" hidden="false" outlineLevel="0" max="24" min="24" style="1" width="14.28"/>
    <col collapsed="false" customWidth="true" hidden="false" outlineLevel="0" max="25" min="25" style="1" width="11.43"/>
    <col collapsed="false" customWidth="true" hidden="false" outlineLevel="0" max="26" min="26" style="1" width="16.14"/>
    <col collapsed="false" customWidth="true" hidden="false" outlineLevel="0" max="27" min="27" style="6" width="14.71"/>
    <col collapsed="false" customWidth="true" hidden="false" outlineLevel="0" max="28" min="28" style="1" width="14.14"/>
    <col collapsed="false" customWidth="true" hidden="false" outlineLevel="0" max="29" min="29" style="1" width="15.85"/>
    <col collapsed="false" customWidth="true" hidden="false" outlineLevel="0" max="30" min="30" style="1" width="15"/>
    <col collapsed="false" customWidth="true" hidden="false" outlineLevel="0" max="31" min="31" style="1" width="12.71"/>
    <col collapsed="false" customWidth="true" hidden="false" outlineLevel="0" max="32" min="32" style="1" width="14.14"/>
    <col collapsed="false" customWidth="true" hidden="false" outlineLevel="0" max="33" min="33" style="6" width="14.71"/>
    <col collapsed="false" customWidth="true" hidden="false" outlineLevel="0" max="34" min="34" style="1" width="14.14"/>
    <col collapsed="false" customWidth="true" hidden="false" outlineLevel="0" max="35" min="35" style="1" width="15.85"/>
    <col collapsed="false" customWidth="true" hidden="false" outlineLevel="0" max="36" min="36" style="1" width="15"/>
    <col collapsed="false" customWidth="true" hidden="false" outlineLevel="0" max="37" min="37" style="1" width="12.71"/>
    <col collapsed="false" customWidth="true" hidden="false" outlineLevel="0" max="38" min="38" style="1" width="14.57"/>
    <col collapsed="false" customWidth="true" hidden="false" outlineLevel="0" max="39" min="39" style="6" width="14.71"/>
    <col collapsed="false" customWidth="true" hidden="false" outlineLevel="0" max="40" min="40" style="1" width="14.14"/>
    <col collapsed="false" customWidth="true" hidden="false" outlineLevel="0" max="41" min="41" style="1" width="15"/>
    <col collapsed="false" customWidth="true" hidden="false" outlineLevel="0" max="44" min="42" style="1" width="14.14"/>
    <col collapsed="false" customWidth="true" hidden="false" outlineLevel="0" max="45" min="45" style="6" width="14.14"/>
    <col collapsed="false" customWidth="true" hidden="false" outlineLevel="0" max="46" min="46" style="1" width="14.14"/>
    <col collapsed="false" customWidth="true" hidden="false" outlineLevel="0" max="47" min="47" style="1" width="15.43"/>
    <col collapsed="false" customWidth="true" hidden="false" outlineLevel="0" max="50" min="48" style="1" width="14.14"/>
    <col collapsed="false" customWidth="true" hidden="false" outlineLevel="0" max="51" min="51" style="6" width="14.14"/>
    <col collapsed="false" customWidth="true" hidden="false" outlineLevel="0" max="52" min="52" style="1" width="14.14"/>
    <col collapsed="false" customWidth="true" hidden="false" outlineLevel="0" max="53" min="53" style="1" width="15.29"/>
    <col collapsed="false" customWidth="true" hidden="false" outlineLevel="0" max="58" min="54" style="1" width="14.14"/>
    <col collapsed="false" customWidth="true" hidden="false" outlineLevel="0" max="59" min="59" style="1" width="16.14"/>
    <col collapsed="false" customWidth="true" hidden="false" outlineLevel="0" max="70" min="60" style="1" width="14.14"/>
    <col collapsed="false" customWidth="true" hidden="false" outlineLevel="0" max="76" min="71" style="8" width="14.14"/>
    <col collapsed="false" customWidth="true" hidden="false" outlineLevel="0" max="77" min="77" style="1" width="39.71"/>
    <col collapsed="false" customWidth="true" hidden="false" outlineLevel="0" max="78" min="78" style="1" width="14.71"/>
    <col collapsed="false" customWidth="false" hidden="false" outlineLevel="0" max="16382" min="79" style="5" width="10.57"/>
    <col collapsed="false" customWidth="true" hidden="false" outlineLevel="0" max="16384" min="16383" style="9" width="10.49"/>
  </cols>
  <sheetData>
    <row r="1" s="2" customFormat="true" ht="52.15" hidden="false" customHeight="true" outlineLevel="0" collapsed="false">
      <c r="A1" s="10" t="s">
        <v>0</v>
      </c>
      <c r="B1" s="11" t="s">
        <v>1</v>
      </c>
      <c r="C1" s="12" t="s">
        <v>2</v>
      </c>
      <c r="D1" s="12" t="s">
        <v>3</v>
      </c>
      <c r="E1" s="12" t="s">
        <v>4</v>
      </c>
      <c r="F1" s="13" t="s">
        <v>5</v>
      </c>
      <c r="G1" s="12" t="s">
        <v>6</v>
      </c>
      <c r="H1" s="12" t="s">
        <v>7</v>
      </c>
      <c r="I1" s="12" t="s">
        <v>8</v>
      </c>
      <c r="J1" s="12" t="s">
        <v>9</v>
      </c>
      <c r="K1" s="12" t="s">
        <v>10</v>
      </c>
      <c r="L1" s="12" t="s">
        <v>11</v>
      </c>
      <c r="M1" s="12" t="s">
        <v>12</v>
      </c>
      <c r="N1" s="12" t="s">
        <v>13</v>
      </c>
      <c r="O1" s="12" t="s">
        <v>14</v>
      </c>
      <c r="P1" s="10" t="s">
        <v>15</v>
      </c>
      <c r="Q1" s="10"/>
      <c r="R1" s="10"/>
      <c r="S1" s="10" t="s">
        <v>16</v>
      </c>
      <c r="T1" s="10"/>
      <c r="U1" s="10"/>
      <c r="V1" s="10"/>
      <c r="W1" s="10" t="s">
        <v>17</v>
      </c>
      <c r="X1" s="10"/>
      <c r="Y1" s="10"/>
      <c r="Z1" s="10" t="s">
        <v>18</v>
      </c>
      <c r="AA1" s="10"/>
      <c r="AB1" s="10"/>
      <c r="AC1" s="10" t="s">
        <v>19</v>
      </c>
      <c r="AD1" s="10"/>
      <c r="AE1" s="10"/>
      <c r="AF1" s="10" t="s">
        <v>20</v>
      </c>
      <c r="AG1" s="10"/>
      <c r="AH1" s="10"/>
      <c r="AI1" s="10" t="s">
        <v>21</v>
      </c>
      <c r="AJ1" s="10"/>
      <c r="AK1" s="10"/>
      <c r="AL1" s="10" t="s">
        <v>22</v>
      </c>
      <c r="AM1" s="10"/>
      <c r="AN1" s="10"/>
      <c r="AO1" s="10" t="s">
        <v>23</v>
      </c>
      <c r="AP1" s="10"/>
      <c r="AQ1" s="10"/>
      <c r="AR1" s="10" t="s">
        <v>24</v>
      </c>
      <c r="AS1" s="10"/>
      <c r="AT1" s="10"/>
      <c r="AU1" s="10" t="s">
        <v>25</v>
      </c>
      <c r="AV1" s="10"/>
      <c r="AW1" s="10"/>
      <c r="AX1" s="10" t="s">
        <v>26</v>
      </c>
      <c r="AY1" s="10"/>
      <c r="AZ1" s="10"/>
      <c r="BA1" s="10" t="s">
        <v>27</v>
      </c>
      <c r="BB1" s="10"/>
      <c r="BC1" s="10"/>
      <c r="BD1" s="10" t="s">
        <v>28</v>
      </c>
      <c r="BE1" s="10"/>
      <c r="BF1" s="10"/>
      <c r="BG1" s="10" t="s">
        <v>29</v>
      </c>
      <c r="BH1" s="10"/>
      <c r="BI1" s="10"/>
      <c r="BJ1" s="10" t="s">
        <v>30</v>
      </c>
      <c r="BK1" s="10"/>
      <c r="BL1" s="10"/>
      <c r="BM1" s="10" t="s">
        <v>31</v>
      </c>
      <c r="BN1" s="10"/>
      <c r="BO1" s="10"/>
      <c r="BP1" s="10" t="s">
        <v>32</v>
      </c>
      <c r="BQ1" s="10"/>
      <c r="BR1" s="10"/>
      <c r="BS1" s="10" t="s">
        <v>33</v>
      </c>
      <c r="BT1" s="10"/>
      <c r="BU1" s="10"/>
      <c r="BV1" s="10" t="s">
        <v>34</v>
      </c>
      <c r="BW1" s="10"/>
      <c r="BX1" s="10"/>
      <c r="BY1" s="10" t="s">
        <v>35</v>
      </c>
      <c r="BZ1" s="10"/>
      <c r="XFC1" s="9"/>
      <c r="XFD1" s="9"/>
    </row>
    <row r="2" customFormat="false" ht="80.25" hidden="false" customHeight="true" outlineLevel="0" collapsed="false">
      <c r="A2" s="14"/>
      <c r="B2" s="15" t="s">
        <v>36</v>
      </c>
      <c r="C2" s="15" t="s">
        <v>37</v>
      </c>
      <c r="D2" s="15" t="s">
        <v>38</v>
      </c>
      <c r="E2" s="15" t="s">
        <v>39</v>
      </c>
      <c r="F2" s="16" t="str">
        <f aca="false">IF(E2&lt;&gt;"", HYPERLINK("http://kad.arbitr.ru/Card?number="&amp;IF(MID(E2, SEARCH("/", E2)+1, 2)&lt;&gt;"20", MID(E2, 1, SEARCH("/", E2))&amp;"20"&amp;MID(E2, SEARCH("/", E2)+1, 2), E2), "ссылка"), "")</f>
        <v>ссылка</v>
      </c>
      <c r="G2" s="17" t="n">
        <v>2323022171</v>
      </c>
      <c r="H2" s="18" t="s">
        <v>40</v>
      </c>
      <c r="I2" s="18" t="s">
        <v>8</v>
      </c>
      <c r="J2" s="15" t="s">
        <v>41</v>
      </c>
      <c r="K2" s="19" t="n">
        <v>41099</v>
      </c>
      <c r="L2" s="15" t="s">
        <v>36</v>
      </c>
      <c r="M2" s="15" t="s">
        <v>42</v>
      </c>
      <c r="N2" s="15" t="s">
        <v>43</v>
      </c>
      <c r="O2" s="20" t="s">
        <v>44</v>
      </c>
      <c r="P2" s="21"/>
      <c r="Q2" s="22"/>
      <c r="R2" s="23"/>
      <c r="S2" s="20" t="s">
        <v>45</v>
      </c>
      <c r="T2" s="21" t="n">
        <v>45734</v>
      </c>
      <c r="U2" s="24" t="s">
        <v>46</v>
      </c>
      <c r="V2" s="25" t="n">
        <v>117903</v>
      </c>
      <c r="W2" s="21"/>
      <c r="X2" s="14"/>
      <c r="Y2" s="22"/>
      <c r="Z2" s="14"/>
      <c r="AA2" s="23"/>
      <c r="AB2" s="22"/>
      <c r="AC2" s="21"/>
      <c r="AD2" s="14"/>
      <c r="AE2" s="22"/>
      <c r="AF2" s="14"/>
      <c r="AG2" s="23"/>
      <c r="AH2" s="22"/>
      <c r="AI2" s="14"/>
      <c r="AJ2" s="14"/>
      <c r="AK2" s="22"/>
      <c r="AL2" s="14"/>
      <c r="AM2" s="23"/>
      <c r="AN2" s="22"/>
      <c r="AO2" s="14"/>
      <c r="AP2" s="14"/>
      <c r="AQ2" s="14"/>
      <c r="AR2" s="14"/>
      <c r="AS2" s="23"/>
      <c r="AT2" s="14"/>
      <c r="AU2" s="14"/>
      <c r="AV2" s="14"/>
      <c r="AW2" s="14"/>
      <c r="AX2" s="14"/>
      <c r="AY2" s="23"/>
      <c r="AZ2" s="14"/>
      <c r="BA2" s="14"/>
      <c r="BB2" s="14"/>
      <c r="BC2" s="14"/>
      <c r="BD2" s="14"/>
      <c r="BE2" s="14"/>
      <c r="BF2" s="14"/>
      <c r="BG2" s="14"/>
      <c r="BH2" s="14"/>
      <c r="BI2" s="14"/>
      <c r="BJ2" s="14"/>
      <c r="BK2" s="14"/>
      <c r="BL2" s="14"/>
      <c r="BM2" s="14"/>
      <c r="BN2" s="14"/>
      <c r="BO2" s="14"/>
      <c r="BP2" s="14"/>
      <c r="BQ2" s="14"/>
      <c r="BR2" s="14"/>
      <c r="BS2" s="26"/>
      <c r="BT2" s="26"/>
      <c r="BU2" s="26"/>
      <c r="BV2" s="26"/>
      <c r="BW2" s="26"/>
      <c r="BX2" s="26"/>
      <c r="BY2" s="14"/>
      <c r="BZ2" s="14"/>
    </row>
    <row r="3" customFormat="false" ht="58.5" hidden="false" customHeight="true" outlineLevel="0" collapsed="false">
      <c r="A3" s="14"/>
      <c r="B3" s="27" t="s">
        <v>36</v>
      </c>
      <c r="C3" s="15" t="s">
        <v>47</v>
      </c>
      <c r="D3" s="15" t="s">
        <v>48</v>
      </c>
      <c r="E3" s="15" t="s">
        <v>49</v>
      </c>
      <c r="F3" s="16" t="str">
        <f aca="false">IF(E3&lt;&gt;"", HYPERLINK("http://kad.arbitr.ru/Card?number="&amp;IF(MID(E3, SEARCH("/", E3)+1, 2)&lt;&gt;"20", MID(E3, 1, SEARCH("/", E3))&amp;"20"&amp;MID(E3, SEARCH("/", E3)+1, 2), E3), "ссылка"), "")</f>
        <v>ссылка</v>
      </c>
      <c r="G3" s="17" t="n">
        <v>2376002034</v>
      </c>
      <c r="H3" s="18" t="s">
        <v>50</v>
      </c>
      <c r="I3" s="18" t="s">
        <v>8</v>
      </c>
      <c r="J3" s="15" t="s">
        <v>41</v>
      </c>
      <c r="K3" s="19" t="n">
        <v>45568</v>
      </c>
      <c r="L3" s="15" t="s">
        <v>36</v>
      </c>
      <c r="M3" s="15"/>
      <c r="N3" s="15"/>
      <c r="O3" s="20" t="s">
        <v>51</v>
      </c>
      <c r="P3" s="21" t="n">
        <v>45631</v>
      </c>
      <c r="Q3" s="22" t="s">
        <v>52</v>
      </c>
      <c r="R3" s="23" t="n">
        <v>0</v>
      </c>
      <c r="S3" s="20" t="s">
        <v>53</v>
      </c>
      <c r="T3" s="21" t="n">
        <v>45635</v>
      </c>
      <c r="U3" s="28" t="s">
        <v>54</v>
      </c>
      <c r="V3" s="23" t="n">
        <v>41928</v>
      </c>
      <c r="W3" s="21" t="n">
        <v>45723</v>
      </c>
      <c r="X3" s="14" t="s">
        <v>55</v>
      </c>
      <c r="Y3" s="22" t="s">
        <v>56</v>
      </c>
      <c r="Z3" s="14" t="s">
        <v>57</v>
      </c>
      <c r="AA3" s="23" t="n">
        <v>22554.3</v>
      </c>
      <c r="AB3" s="29" t="s">
        <v>58</v>
      </c>
      <c r="AC3" s="21" t="n">
        <v>45771</v>
      </c>
      <c r="AD3" s="14" t="s">
        <v>55</v>
      </c>
      <c r="AE3" s="29" t="s">
        <v>59</v>
      </c>
      <c r="AF3" s="14" t="s">
        <v>60</v>
      </c>
      <c r="AG3" s="23" t="n">
        <v>11124</v>
      </c>
      <c r="AH3" s="29" t="s">
        <v>61</v>
      </c>
      <c r="AI3" s="21" t="s">
        <v>62</v>
      </c>
      <c r="AJ3" s="14" t="s">
        <v>63</v>
      </c>
      <c r="AK3" s="29" t="s">
        <v>64</v>
      </c>
      <c r="AL3" s="14" t="s">
        <v>65</v>
      </c>
      <c r="AM3" s="23" t="n">
        <v>0</v>
      </c>
      <c r="AN3" s="29" t="s">
        <v>66</v>
      </c>
      <c r="AO3" s="21" t="s">
        <v>67</v>
      </c>
      <c r="AP3" s="14" t="s">
        <v>63</v>
      </c>
      <c r="AQ3" s="30" t="s">
        <v>68</v>
      </c>
      <c r="AR3" s="14" t="s">
        <v>65</v>
      </c>
      <c r="AS3" s="23" t="n">
        <v>0</v>
      </c>
      <c r="AT3" s="30" t="s">
        <v>69</v>
      </c>
      <c r="AU3" s="21" t="s">
        <v>70</v>
      </c>
      <c r="AV3" s="14" t="s">
        <v>63</v>
      </c>
      <c r="AW3" s="30" t="s">
        <v>71</v>
      </c>
      <c r="AX3" s="14"/>
      <c r="AY3" s="23"/>
      <c r="AZ3" s="14"/>
      <c r="BA3" s="14"/>
      <c r="BB3" s="14"/>
      <c r="BC3" s="14"/>
      <c r="BD3" s="14"/>
      <c r="BE3" s="14"/>
      <c r="BF3" s="14"/>
      <c r="BG3" s="14"/>
      <c r="BH3" s="14"/>
      <c r="BI3" s="14"/>
      <c r="BJ3" s="14"/>
      <c r="BK3" s="14"/>
      <c r="BL3" s="14"/>
      <c r="BM3" s="14"/>
      <c r="BN3" s="14"/>
      <c r="BO3" s="14"/>
      <c r="BP3" s="14"/>
      <c r="BQ3" s="14"/>
      <c r="BR3" s="14"/>
      <c r="BS3" s="26"/>
      <c r="BT3" s="26"/>
      <c r="BU3" s="26"/>
      <c r="BV3" s="26"/>
      <c r="BW3" s="26"/>
      <c r="BX3" s="26"/>
      <c r="BY3" s="14"/>
      <c r="BZ3" s="14"/>
    </row>
    <row r="4" customFormat="false" ht="58.5" hidden="false" customHeight="true" outlineLevel="0" collapsed="false">
      <c r="A4" s="14"/>
      <c r="B4" s="27" t="s">
        <v>36</v>
      </c>
      <c r="C4" s="15" t="s">
        <v>47</v>
      </c>
      <c r="D4" s="15" t="s">
        <v>48</v>
      </c>
      <c r="E4" s="15" t="s">
        <v>49</v>
      </c>
      <c r="F4" s="16" t="str">
        <f aca="false">IF(E4&lt;&gt;"", HYPERLINK("http://kad.arbitr.ru/Card?number="&amp;IF(MID(E4, SEARCH("/", E4)+1, 2)&lt;&gt;"20", MID(E4, 1, SEARCH("/", E4))&amp;"20"&amp;MID(E4, SEARCH("/", E4)+1, 2), E4), "ссылка"), "")</f>
        <v>ссылка</v>
      </c>
      <c r="G4" s="17" t="n">
        <v>2376002034</v>
      </c>
      <c r="H4" s="18" t="s">
        <v>50</v>
      </c>
      <c r="I4" s="18" t="s">
        <v>8</v>
      </c>
      <c r="J4" s="15" t="s">
        <v>41</v>
      </c>
      <c r="K4" s="19" t="n">
        <v>45568</v>
      </c>
      <c r="L4" s="15" t="s">
        <v>36</v>
      </c>
      <c r="M4" s="15" t="s">
        <v>72</v>
      </c>
      <c r="N4" s="15"/>
      <c r="O4" s="20" t="s">
        <v>73</v>
      </c>
      <c r="P4" s="21" t="n">
        <v>45652</v>
      </c>
      <c r="Q4" s="22" t="s">
        <v>52</v>
      </c>
      <c r="R4" s="23" t="n">
        <v>106865.9</v>
      </c>
      <c r="S4" s="20" t="s">
        <v>74</v>
      </c>
      <c r="T4" s="21" t="n">
        <v>45799</v>
      </c>
      <c r="U4" s="24" t="s">
        <v>54</v>
      </c>
      <c r="V4" s="23" t="n">
        <v>104059</v>
      </c>
      <c r="W4" s="21" t="n">
        <v>45799</v>
      </c>
      <c r="X4" s="14" t="s">
        <v>55</v>
      </c>
      <c r="Y4" s="29" t="s">
        <v>56</v>
      </c>
      <c r="Z4" s="14" t="s">
        <v>65</v>
      </c>
      <c r="AA4" s="23" t="n">
        <v>0</v>
      </c>
      <c r="AB4" s="29" t="s">
        <v>58</v>
      </c>
      <c r="AC4" s="21" t="n">
        <v>45859</v>
      </c>
      <c r="AD4" s="14" t="s">
        <v>55</v>
      </c>
      <c r="AE4" s="29" t="s">
        <v>59</v>
      </c>
      <c r="AF4" s="14" t="s">
        <v>65</v>
      </c>
      <c r="AG4" s="23" t="n">
        <v>0</v>
      </c>
      <c r="AH4" s="29" t="s">
        <v>61</v>
      </c>
      <c r="AI4" s="21" t="n">
        <v>45919</v>
      </c>
      <c r="AJ4" s="14" t="s">
        <v>55</v>
      </c>
      <c r="AK4" s="29" t="s">
        <v>64</v>
      </c>
      <c r="AL4" s="14" t="s">
        <v>65</v>
      </c>
      <c r="AM4" s="23" t="n">
        <v>0</v>
      </c>
      <c r="AN4" s="29" t="s">
        <v>66</v>
      </c>
      <c r="AO4" s="14"/>
      <c r="AP4" s="14"/>
      <c r="AQ4" s="14"/>
      <c r="AR4" s="14"/>
      <c r="AS4" s="23"/>
      <c r="AT4" s="14"/>
      <c r="AU4" s="14"/>
      <c r="AV4" s="14"/>
      <c r="AW4" s="14"/>
      <c r="AX4" s="14"/>
      <c r="AY4" s="23"/>
      <c r="AZ4" s="14"/>
      <c r="BA4" s="14"/>
      <c r="BB4" s="14"/>
      <c r="BC4" s="14"/>
      <c r="BD4" s="14"/>
      <c r="BE4" s="14"/>
      <c r="BF4" s="14"/>
      <c r="BG4" s="14"/>
      <c r="BH4" s="14"/>
      <c r="BI4" s="14"/>
      <c r="BJ4" s="14"/>
      <c r="BK4" s="14"/>
      <c r="BL4" s="14"/>
      <c r="BM4" s="14"/>
      <c r="BN4" s="14"/>
      <c r="BO4" s="14"/>
      <c r="BP4" s="14"/>
      <c r="BQ4" s="14"/>
      <c r="BR4" s="14"/>
      <c r="BS4" s="26"/>
      <c r="BT4" s="26"/>
      <c r="BU4" s="26"/>
      <c r="BV4" s="26"/>
      <c r="BW4" s="26"/>
      <c r="BX4" s="26"/>
      <c r="BY4" s="14"/>
      <c r="BZ4" s="14"/>
    </row>
    <row r="5" customFormat="false" ht="58.5" hidden="false" customHeight="true" outlineLevel="0" collapsed="false">
      <c r="A5" s="14"/>
      <c r="B5" s="27" t="s">
        <v>36</v>
      </c>
      <c r="C5" s="15" t="s">
        <v>47</v>
      </c>
      <c r="D5" s="15" t="s">
        <v>48</v>
      </c>
      <c r="E5" s="15" t="s">
        <v>49</v>
      </c>
      <c r="F5" s="16" t="str">
        <f aca="false">IF(E5&lt;&gt;"", HYPERLINK("http://kad.arbitr.ru/Card?number="&amp;IF(MID(E5, SEARCH("/", E5)+1, 2)&lt;&gt;"20", MID(E5, 1, SEARCH("/", E5))&amp;"20"&amp;MID(E5, SEARCH("/", E5)+1, 2), E5), "ссылка"), "")</f>
        <v>ссылка</v>
      </c>
      <c r="G5" s="17" t="n">
        <v>2376002034</v>
      </c>
      <c r="H5" s="18" t="s">
        <v>50</v>
      </c>
      <c r="I5" s="18" t="s">
        <v>8</v>
      </c>
      <c r="J5" s="15" t="s">
        <v>41</v>
      </c>
      <c r="K5" s="19" t="n">
        <v>45568</v>
      </c>
      <c r="L5" s="15" t="s">
        <v>36</v>
      </c>
      <c r="M5" s="15" t="s">
        <v>75</v>
      </c>
      <c r="N5" s="15" t="s">
        <v>76</v>
      </c>
      <c r="O5" s="20" t="s">
        <v>77</v>
      </c>
      <c r="P5" s="21" t="n">
        <v>45652</v>
      </c>
      <c r="Q5" s="22" t="s">
        <v>52</v>
      </c>
      <c r="R5" s="23" t="n">
        <v>18505</v>
      </c>
      <c r="S5" s="20"/>
      <c r="T5" s="21"/>
      <c r="U5" s="28"/>
      <c r="V5" s="23"/>
      <c r="W5" s="21"/>
      <c r="X5" s="14"/>
      <c r="Y5" s="22"/>
      <c r="Z5" s="14"/>
      <c r="AA5" s="23"/>
      <c r="AB5" s="22"/>
      <c r="AC5" s="21"/>
      <c r="AD5" s="14"/>
      <c r="AE5" s="22"/>
      <c r="AF5" s="14"/>
      <c r="AG5" s="23"/>
      <c r="AH5" s="22"/>
      <c r="AI5" s="14"/>
      <c r="AJ5" s="14"/>
      <c r="AK5" s="22"/>
      <c r="AL5" s="14"/>
      <c r="AM5" s="23"/>
      <c r="AN5" s="22"/>
      <c r="AO5" s="14"/>
      <c r="AP5" s="14"/>
      <c r="AQ5" s="14"/>
      <c r="AR5" s="14"/>
      <c r="AS5" s="23"/>
      <c r="AT5" s="14"/>
      <c r="AU5" s="14"/>
      <c r="AV5" s="14"/>
      <c r="AW5" s="14"/>
      <c r="AX5" s="14"/>
      <c r="AY5" s="23"/>
      <c r="AZ5" s="14"/>
      <c r="BA5" s="14"/>
      <c r="BB5" s="14"/>
      <c r="BC5" s="14"/>
      <c r="BD5" s="14"/>
      <c r="BE5" s="14"/>
      <c r="BF5" s="14"/>
      <c r="BG5" s="14"/>
      <c r="BH5" s="14"/>
      <c r="BI5" s="14"/>
      <c r="BJ5" s="14"/>
      <c r="BK5" s="14"/>
      <c r="BL5" s="14"/>
      <c r="BM5" s="14"/>
      <c r="BN5" s="14"/>
      <c r="BO5" s="14"/>
      <c r="BP5" s="14"/>
      <c r="BQ5" s="14"/>
      <c r="BR5" s="14"/>
      <c r="BS5" s="26"/>
      <c r="BT5" s="26"/>
      <c r="BU5" s="26"/>
      <c r="BV5" s="26"/>
      <c r="BW5" s="26"/>
      <c r="BX5" s="26"/>
      <c r="BY5" s="14"/>
      <c r="BZ5" s="14"/>
    </row>
    <row r="6" customFormat="false" ht="58.5" hidden="false" customHeight="true" outlineLevel="0" collapsed="false">
      <c r="A6" s="14"/>
      <c r="B6" s="27" t="s">
        <v>36</v>
      </c>
      <c r="C6" s="15" t="s">
        <v>47</v>
      </c>
      <c r="D6" s="15" t="s">
        <v>48</v>
      </c>
      <c r="E6" s="15" t="s">
        <v>49</v>
      </c>
      <c r="F6" s="16" t="str">
        <f aca="false">IF(E6&lt;&gt;"", HYPERLINK("http://kad.arbitr.ru/Card?number="&amp;IF(MID(E6, SEARCH("/", E6)+1, 2)&lt;&gt;"20", MID(E6, 1, SEARCH("/", E6))&amp;"20"&amp;MID(E6, SEARCH("/", E6)+1, 2), E6), "ссылка"), "")</f>
        <v>ссылка</v>
      </c>
      <c r="G6" s="17" t="n">
        <v>2376002034</v>
      </c>
      <c r="H6" s="18" t="s">
        <v>50</v>
      </c>
      <c r="I6" s="18" t="s">
        <v>8</v>
      </c>
      <c r="J6" s="15" t="s">
        <v>41</v>
      </c>
      <c r="K6" s="19" t="n">
        <v>45568</v>
      </c>
      <c r="L6" s="15" t="s">
        <v>36</v>
      </c>
      <c r="M6" s="15" t="s">
        <v>78</v>
      </c>
      <c r="N6" s="15"/>
      <c r="O6" s="20" t="s">
        <v>79</v>
      </c>
      <c r="P6" s="21" t="n">
        <v>45666</v>
      </c>
      <c r="Q6" s="22" t="s">
        <v>52</v>
      </c>
      <c r="R6" s="23" t="n">
        <v>0</v>
      </c>
      <c r="S6" s="20"/>
      <c r="T6" s="21"/>
      <c r="U6" s="28"/>
      <c r="V6" s="23"/>
      <c r="W6" s="21" t="n">
        <v>45859</v>
      </c>
      <c r="X6" s="14" t="s">
        <v>55</v>
      </c>
      <c r="Y6" s="29" t="s">
        <v>56</v>
      </c>
      <c r="Z6" s="14"/>
      <c r="AA6" s="23"/>
      <c r="AB6" s="22"/>
      <c r="AC6" s="21"/>
      <c r="AD6" s="14"/>
      <c r="AE6" s="22"/>
      <c r="AF6" s="14"/>
      <c r="AG6" s="23"/>
      <c r="AH6" s="22"/>
      <c r="AI6" s="14"/>
      <c r="AJ6" s="14"/>
      <c r="AK6" s="22"/>
      <c r="AL6" s="14"/>
      <c r="AM6" s="23"/>
      <c r="AN6" s="22"/>
      <c r="AO6" s="14"/>
      <c r="AP6" s="14"/>
      <c r="AQ6" s="14"/>
      <c r="AR6" s="14"/>
      <c r="AS6" s="23"/>
      <c r="AT6" s="14"/>
      <c r="AU6" s="14"/>
      <c r="AV6" s="14"/>
      <c r="AW6" s="14"/>
      <c r="AX6" s="14"/>
      <c r="AY6" s="23"/>
      <c r="AZ6" s="14"/>
      <c r="BA6" s="14"/>
      <c r="BB6" s="14"/>
      <c r="BC6" s="14"/>
      <c r="BD6" s="14"/>
      <c r="BE6" s="14"/>
      <c r="BF6" s="14"/>
      <c r="BG6" s="14"/>
      <c r="BH6" s="14"/>
      <c r="BI6" s="14"/>
      <c r="BJ6" s="14"/>
      <c r="BK6" s="14"/>
      <c r="BL6" s="14"/>
      <c r="BM6" s="14"/>
      <c r="BN6" s="14"/>
      <c r="BO6" s="14"/>
      <c r="BP6" s="14"/>
      <c r="BQ6" s="14"/>
      <c r="BR6" s="14"/>
      <c r="BS6" s="26"/>
      <c r="BT6" s="26"/>
      <c r="BU6" s="26"/>
      <c r="BV6" s="26"/>
      <c r="BW6" s="26"/>
      <c r="BX6" s="26"/>
      <c r="BY6" s="14"/>
      <c r="BZ6" s="14"/>
    </row>
    <row r="7" customFormat="false" ht="87.75" hidden="false" customHeight="true" outlineLevel="0" collapsed="false">
      <c r="A7" s="14"/>
      <c r="B7" s="27" t="s">
        <v>80</v>
      </c>
      <c r="C7" s="15" t="s">
        <v>81</v>
      </c>
      <c r="D7" s="15" t="s">
        <v>82</v>
      </c>
      <c r="E7" s="15" t="s">
        <v>83</v>
      </c>
      <c r="F7" s="16" t="str">
        <f aca="false">IF(E7&lt;&gt;"", HYPERLINK("http://kad.arbitr.ru/Card?number="&amp;IF(MID(E7, SEARCH("/", E7)+1, 2)&lt;&gt;"20", MID(E7, 1, SEARCH("/", E7))&amp;"20"&amp;MID(E7, SEARCH("/", E7)+1, 2), E7), "ссылка"), "")</f>
        <v>ссылка</v>
      </c>
      <c r="G7" s="17" t="n">
        <v>230109328820</v>
      </c>
      <c r="H7" s="18" t="s">
        <v>84</v>
      </c>
      <c r="I7" s="18" t="s">
        <v>8</v>
      </c>
      <c r="J7" s="15" t="s">
        <v>85</v>
      </c>
      <c r="K7" s="19" t="n">
        <v>45301</v>
      </c>
      <c r="L7" s="15" t="s">
        <v>36</v>
      </c>
      <c r="M7" s="15" t="s">
        <v>86</v>
      </c>
      <c r="N7" s="15" t="s">
        <v>87</v>
      </c>
      <c r="O7" s="20" t="s">
        <v>88</v>
      </c>
      <c r="P7" s="21"/>
      <c r="Q7" s="22"/>
      <c r="R7" s="23"/>
      <c r="S7" s="20" t="s">
        <v>88</v>
      </c>
      <c r="T7" s="21" t="n">
        <v>45684</v>
      </c>
      <c r="U7" s="28" t="s">
        <v>89</v>
      </c>
      <c r="V7" s="23" t="n">
        <v>13280.2</v>
      </c>
      <c r="W7" s="21"/>
      <c r="X7" s="14"/>
      <c r="Y7" s="22"/>
      <c r="Z7" s="14"/>
      <c r="AA7" s="23"/>
      <c r="AB7" s="22"/>
      <c r="AC7" s="21"/>
      <c r="AD7" s="14"/>
      <c r="AE7" s="22"/>
      <c r="AF7" s="14"/>
      <c r="AG7" s="23"/>
      <c r="AH7" s="22"/>
      <c r="AI7" s="14"/>
      <c r="AJ7" s="14"/>
      <c r="AK7" s="22"/>
      <c r="AL7" s="14"/>
      <c r="AM7" s="23"/>
      <c r="AN7" s="22"/>
      <c r="AO7" s="14"/>
      <c r="AP7" s="14"/>
      <c r="AQ7" s="14"/>
      <c r="AR7" s="14"/>
      <c r="AS7" s="23"/>
      <c r="AT7" s="14"/>
      <c r="AU7" s="14"/>
      <c r="AV7" s="14"/>
      <c r="AW7" s="14"/>
      <c r="AX7" s="14"/>
      <c r="AY7" s="23"/>
      <c r="AZ7" s="14"/>
      <c r="BA7" s="14"/>
      <c r="BB7" s="14"/>
      <c r="BC7" s="14"/>
      <c r="BD7" s="14"/>
      <c r="BE7" s="14"/>
      <c r="BF7" s="14"/>
      <c r="BG7" s="14"/>
      <c r="BH7" s="14"/>
      <c r="BI7" s="14"/>
      <c r="BJ7" s="14"/>
      <c r="BK7" s="14"/>
      <c r="BL7" s="14"/>
      <c r="BM7" s="14"/>
      <c r="BN7" s="14"/>
      <c r="BO7" s="14"/>
      <c r="BP7" s="14"/>
      <c r="BQ7" s="14"/>
      <c r="BR7" s="14"/>
      <c r="BS7" s="26"/>
      <c r="BT7" s="26"/>
      <c r="BU7" s="26"/>
      <c r="BV7" s="26"/>
      <c r="BW7" s="26"/>
      <c r="BX7" s="26"/>
      <c r="BY7" s="14"/>
      <c r="BZ7" s="14"/>
    </row>
    <row r="8" customFormat="false" ht="123.75" hidden="false" customHeight="true" outlineLevel="0" collapsed="false">
      <c r="A8" s="14" t="s">
        <v>90</v>
      </c>
      <c r="B8" s="27" t="s">
        <v>91</v>
      </c>
      <c r="C8" s="15" t="s">
        <v>92</v>
      </c>
      <c r="D8" s="15" t="s">
        <v>93</v>
      </c>
      <c r="E8" s="15" t="s">
        <v>94</v>
      </c>
      <c r="F8" s="16" t="str">
        <f aca="false">IF(E8&lt;&gt;"", HYPERLINK("http://kad.arbitr.ru/Card?number="&amp;IF(MID(E8, SEARCH("/", E8)+1, 2)&lt;&gt;"20", MID(E8, 1, SEARCH("/", E8))&amp;"20"&amp;MID(E8, SEARCH("/", E8)+1, 2), E8), "ссылка"), "")</f>
        <v>ссылка</v>
      </c>
      <c r="G8" s="17" t="n">
        <v>2325014338</v>
      </c>
      <c r="H8" s="18" t="s">
        <v>95</v>
      </c>
      <c r="I8" s="18" t="s">
        <v>8</v>
      </c>
      <c r="J8" s="15" t="s">
        <v>41</v>
      </c>
      <c r="K8" s="19" t="n">
        <v>45076</v>
      </c>
      <c r="L8" s="15" t="s">
        <v>91</v>
      </c>
      <c r="M8" s="15" t="s">
        <v>86</v>
      </c>
      <c r="N8" s="15"/>
      <c r="O8" s="20" t="s">
        <v>96</v>
      </c>
      <c r="P8" s="21" t="n">
        <v>45380</v>
      </c>
      <c r="Q8" s="22" t="s">
        <v>52</v>
      </c>
      <c r="R8" s="23" t="n">
        <v>0</v>
      </c>
      <c r="S8" s="20"/>
      <c r="T8" s="21"/>
      <c r="U8" s="28"/>
      <c r="V8" s="23"/>
      <c r="W8" s="21"/>
      <c r="X8" s="21"/>
      <c r="Y8" s="22"/>
      <c r="Z8" s="14"/>
      <c r="AA8" s="23"/>
      <c r="AB8" s="22"/>
      <c r="AC8" s="21"/>
      <c r="AD8" s="14"/>
      <c r="AE8" s="22"/>
      <c r="AF8" s="14"/>
      <c r="AG8" s="23"/>
      <c r="AH8" s="22"/>
      <c r="AI8" s="14"/>
      <c r="AJ8" s="14"/>
      <c r="AK8" s="22"/>
      <c r="AL8" s="14"/>
      <c r="AM8" s="23"/>
      <c r="AN8" s="22"/>
      <c r="AO8" s="14"/>
      <c r="AP8" s="14"/>
      <c r="AQ8" s="22"/>
      <c r="AR8" s="14"/>
      <c r="AS8" s="23"/>
      <c r="AT8" s="22"/>
      <c r="AU8" s="14"/>
      <c r="AV8" s="14"/>
      <c r="AW8" s="22"/>
      <c r="AX8" s="14"/>
      <c r="AY8" s="23"/>
      <c r="AZ8" s="22"/>
      <c r="BA8" s="14"/>
      <c r="BB8" s="14"/>
      <c r="BC8" s="22"/>
      <c r="BD8" s="14"/>
      <c r="BE8" s="14"/>
      <c r="BF8" s="14"/>
      <c r="BG8" s="14"/>
      <c r="BH8" s="14"/>
      <c r="BI8" s="14"/>
      <c r="BJ8" s="14"/>
      <c r="BK8" s="14"/>
      <c r="BL8" s="14"/>
      <c r="BM8" s="14"/>
      <c r="BN8" s="14"/>
      <c r="BO8" s="14"/>
      <c r="BP8" s="14"/>
      <c r="BQ8" s="14"/>
      <c r="BR8" s="14"/>
      <c r="BS8" s="26"/>
      <c r="BT8" s="26"/>
      <c r="BU8" s="26"/>
      <c r="BV8" s="26"/>
      <c r="BW8" s="26"/>
      <c r="BX8" s="26"/>
      <c r="BY8" s="14"/>
      <c r="BZ8" s="14"/>
    </row>
    <row r="9" customFormat="false" ht="123.75" hidden="false" customHeight="true" outlineLevel="0" collapsed="false">
      <c r="A9" s="14" t="s">
        <v>90</v>
      </c>
      <c r="B9" s="27" t="s">
        <v>91</v>
      </c>
      <c r="C9" s="15" t="s">
        <v>92</v>
      </c>
      <c r="D9" s="15" t="s">
        <v>93</v>
      </c>
      <c r="E9" s="15" t="s">
        <v>94</v>
      </c>
      <c r="F9" s="16" t="str">
        <f aca="false">IF(E9&lt;&gt;"", HYPERLINK("http://kad.arbitr.ru/Card?number="&amp;IF(MID(E9, SEARCH("/", E9)+1, 2)&lt;&gt;"20", MID(E9, 1, SEARCH("/", E9))&amp;"20"&amp;MID(E9, SEARCH("/", E9)+1, 2), E9), "ссылка"), "")</f>
        <v>ссылка</v>
      </c>
      <c r="G9" s="17" t="n">
        <v>2325014338</v>
      </c>
      <c r="H9" s="18" t="s">
        <v>95</v>
      </c>
      <c r="I9" s="18" t="s">
        <v>8</v>
      </c>
      <c r="J9" s="15" t="s">
        <v>41</v>
      </c>
      <c r="K9" s="19" t="n">
        <v>45076</v>
      </c>
      <c r="L9" s="15" t="s">
        <v>91</v>
      </c>
      <c r="M9" s="15" t="s">
        <v>86</v>
      </c>
      <c r="N9" s="15"/>
      <c r="O9" s="20" t="s">
        <v>97</v>
      </c>
      <c r="P9" s="21" t="n">
        <v>45441</v>
      </c>
      <c r="Q9" s="22" t="s">
        <v>52</v>
      </c>
      <c r="R9" s="23" t="n">
        <v>0</v>
      </c>
      <c r="S9" s="20"/>
      <c r="T9" s="21"/>
      <c r="U9" s="28"/>
      <c r="V9" s="23"/>
      <c r="W9" s="21"/>
      <c r="X9" s="21"/>
      <c r="Y9" s="22"/>
      <c r="Z9" s="14"/>
      <c r="AA9" s="23"/>
      <c r="AB9" s="22"/>
      <c r="AC9" s="21"/>
      <c r="AD9" s="14"/>
      <c r="AE9" s="22"/>
      <c r="AF9" s="14"/>
      <c r="AG9" s="23"/>
      <c r="AH9" s="22"/>
      <c r="AI9" s="14"/>
      <c r="AJ9" s="14"/>
      <c r="AK9" s="22"/>
      <c r="AL9" s="14"/>
      <c r="AM9" s="23"/>
      <c r="AN9" s="22"/>
      <c r="AO9" s="14"/>
      <c r="AP9" s="14"/>
      <c r="AQ9" s="22"/>
      <c r="AR9" s="14"/>
      <c r="AS9" s="23"/>
      <c r="AT9" s="22"/>
      <c r="AU9" s="14"/>
      <c r="AV9" s="14"/>
      <c r="AW9" s="22"/>
      <c r="AX9" s="14"/>
      <c r="AY9" s="23"/>
      <c r="AZ9" s="22"/>
      <c r="BA9" s="14"/>
      <c r="BB9" s="14"/>
      <c r="BC9" s="22"/>
      <c r="BD9" s="14"/>
      <c r="BE9" s="14"/>
      <c r="BF9" s="14"/>
      <c r="BG9" s="14"/>
      <c r="BH9" s="14"/>
      <c r="BI9" s="14"/>
      <c r="BJ9" s="14"/>
      <c r="BK9" s="14"/>
      <c r="BL9" s="14"/>
      <c r="BM9" s="14"/>
      <c r="BN9" s="14"/>
      <c r="BO9" s="14"/>
      <c r="BP9" s="14"/>
      <c r="BQ9" s="14"/>
      <c r="BR9" s="14"/>
      <c r="BS9" s="26"/>
      <c r="BT9" s="26"/>
      <c r="BU9" s="26"/>
      <c r="BV9" s="26"/>
      <c r="BW9" s="26"/>
      <c r="BX9" s="26"/>
      <c r="BY9" s="14"/>
      <c r="BZ9" s="14"/>
    </row>
    <row r="10" customFormat="false" ht="123.75" hidden="false" customHeight="true" outlineLevel="0" collapsed="false">
      <c r="A10" s="14" t="s">
        <v>90</v>
      </c>
      <c r="B10" s="27" t="s">
        <v>91</v>
      </c>
      <c r="C10" s="15" t="s">
        <v>92</v>
      </c>
      <c r="D10" s="15" t="s">
        <v>93</v>
      </c>
      <c r="E10" s="15" t="s">
        <v>94</v>
      </c>
      <c r="F10" s="16" t="str">
        <f aca="false">IF(E10&lt;&gt;"", HYPERLINK("http://kad.arbitr.ru/Card?number="&amp;IF(MID(E10, SEARCH("/", E10)+1, 2)&lt;&gt;"20", MID(E10, 1, SEARCH("/", E10))&amp;"20"&amp;MID(E10, SEARCH("/", E10)+1, 2), E10), "ссылка"), "")</f>
        <v>ссылка</v>
      </c>
      <c r="G10" s="17" t="n">
        <v>2325014338</v>
      </c>
      <c r="H10" s="18" t="s">
        <v>95</v>
      </c>
      <c r="I10" s="18" t="s">
        <v>8</v>
      </c>
      <c r="J10" s="15" t="s">
        <v>41</v>
      </c>
      <c r="K10" s="19" t="n">
        <v>45076</v>
      </c>
      <c r="L10" s="15" t="s">
        <v>91</v>
      </c>
      <c r="M10" s="15" t="s">
        <v>86</v>
      </c>
      <c r="N10" s="15"/>
      <c r="O10" s="20" t="s">
        <v>98</v>
      </c>
      <c r="P10" s="21" t="n">
        <v>45551</v>
      </c>
      <c r="Q10" s="22" t="s">
        <v>52</v>
      </c>
      <c r="R10" s="23" t="n">
        <v>0</v>
      </c>
      <c r="S10" s="20"/>
      <c r="T10" s="21"/>
      <c r="U10" s="28"/>
      <c r="V10" s="23"/>
      <c r="W10" s="21"/>
      <c r="X10" s="21"/>
      <c r="Y10" s="22"/>
      <c r="Z10" s="14"/>
      <c r="AA10" s="23"/>
      <c r="AB10" s="22"/>
      <c r="AC10" s="21"/>
      <c r="AD10" s="14"/>
      <c r="AE10" s="22"/>
      <c r="AF10" s="14"/>
      <c r="AG10" s="23"/>
      <c r="AH10" s="22"/>
      <c r="AI10" s="14"/>
      <c r="AJ10" s="14"/>
      <c r="AK10" s="22"/>
      <c r="AL10" s="14"/>
      <c r="AM10" s="23"/>
      <c r="AN10" s="22"/>
      <c r="AO10" s="14"/>
      <c r="AP10" s="14"/>
      <c r="AQ10" s="22"/>
      <c r="AR10" s="14"/>
      <c r="AS10" s="23"/>
      <c r="AT10" s="22"/>
      <c r="AU10" s="14"/>
      <c r="AV10" s="14"/>
      <c r="AW10" s="22"/>
      <c r="AX10" s="14"/>
      <c r="AY10" s="23"/>
      <c r="AZ10" s="22"/>
      <c r="BA10" s="14"/>
      <c r="BB10" s="14"/>
      <c r="BC10" s="22"/>
      <c r="BD10" s="14"/>
      <c r="BE10" s="14"/>
      <c r="BF10" s="14"/>
      <c r="BG10" s="14"/>
      <c r="BH10" s="14"/>
      <c r="BI10" s="14"/>
      <c r="BJ10" s="14"/>
      <c r="BK10" s="14"/>
      <c r="BL10" s="14"/>
      <c r="BM10" s="14"/>
      <c r="BN10" s="14"/>
      <c r="BO10" s="14"/>
      <c r="BP10" s="14"/>
      <c r="BQ10" s="14"/>
      <c r="BR10" s="14"/>
      <c r="BS10" s="26"/>
      <c r="BT10" s="26"/>
      <c r="BU10" s="26"/>
      <c r="BV10" s="26"/>
      <c r="BW10" s="26"/>
      <c r="BX10" s="26"/>
      <c r="BY10" s="14"/>
      <c r="BZ10" s="14"/>
    </row>
    <row r="11" customFormat="false" ht="123.75" hidden="false" customHeight="true" outlineLevel="0" collapsed="false">
      <c r="A11" s="14" t="s">
        <v>90</v>
      </c>
      <c r="B11" s="27" t="s">
        <v>91</v>
      </c>
      <c r="C11" s="15" t="s">
        <v>92</v>
      </c>
      <c r="D11" s="15" t="s">
        <v>93</v>
      </c>
      <c r="E11" s="15" t="s">
        <v>94</v>
      </c>
      <c r="F11" s="16" t="str">
        <f aca="false">IF(E11&lt;&gt;"", HYPERLINK("http://kad.arbitr.ru/Card?number="&amp;IF(MID(E11, SEARCH("/", E11)+1, 2)&lt;&gt;"20", MID(E11, 1, SEARCH("/", E11))&amp;"20"&amp;MID(E11, SEARCH("/", E11)+1, 2), E11), "ссылка"), "")</f>
        <v>ссылка</v>
      </c>
      <c r="G11" s="17" t="n">
        <v>2325014338</v>
      </c>
      <c r="H11" s="18" t="s">
        <v>95</v>
      </c>
      <c r="I11" s="18" t="s">
        <v>8</v>
      </c>
      <c r="J11" s="15" t="s">
        <v>41</v>
      </c>
      <c r="K11" s="19" t="n">
        <v>45076</v>
      </c>
      <c r="L11" s="15" t="s">
        <v>91</v>
      </c>
      <c r="M11" s="15" t="s">
        <v>86</v>
      </c>
      <c r="N11" s="15"/>
      <c r="O11" s="20" t="s">
        <v>99</v>
      </c>
      <c r="P11" s="21" t="n">
        <v>45551</v>
      </c>
      <c r="Q11" s="22" t="s">
        <v>52</v>
      </c>
      <c r="R11" s="23" t="n">
        <v>0</v>
      </c>
      <c r="S11" s="20"/>
      <c r="T11" s="21"/>
      <c r="U11" s="28"/>
      <c r="V11" s="23"/>
      <c r="W11" s="21"/>
      <c r="X11" s="21"/>
      <c r="Y11" s="22"/>
      <c r="Z11" s="14"/>
      <c r="AA11" s="23"/>
      <c r="AB11" s="22"/>
      <c r="AC11" s="21"/>
      <c r="AD11" s="14"/>
      <c r="AE11" s="22"/>
      <c r="AF11" s="14"/>
      <c r="AG11" s="23"/>
      <c r="AH11" s="22"/>
      <c r="AI11" s="14"/>
      <c r="AJ11" s="14"/>
      <c r="AK11" s="22"/>
      <c r="AL11" s="14"/>
      <c r="AM11" s="23"/>
      <c r="AN11" s="22"/>
      <c r="AO11" s="14"/>
      <c r="AP11" s="14"/>
      <c r="AQ11" s="22"/>
      <c r="AR11" s="14"/>
      <c r="AS11" s="23"/>
      <c r="AT11" s="22"/>
      <c r="AU11" s="14"/>
      <c r="AV11" s="14"/>
      <c r="AW11" s="22"/>
      <c r="AX11" s="14"/>
      <c r="AY11" s="23"/>
      <c r="AZ11" s="22"/>
      <c r="BA11" s="14"/>
      <c r="BB11" s="14"/>
      <c r="BC11" s="22"/>
      <c r="BD11" s="14"/>
      <c r="BE11" s="14"/>
      <c r="BF11" s="14"/>
      <c r="BG11" s="14"/>
      <c r="BH11" s="14"/>
      <c r="BI11" s="14"/>
      <c r="BJ11" s="14"/>
      <c r="BK11" s="14"/>
      <c r="BL11" s="14"/>
      <c r="BM11" s="14"/>
      <c r="BN11" s="14"/>
      <c r="BO11" s="14"/>
      <c r="BP11" s="14"/>
      <c r="BQ11" s="14"/>
      <c r="BR11" s="14"/>
      <c r="BS11" s="26"/>
      <c r="BT11" s="26"/>
      <c r="BU11" s="26"/>
      <c r="BV11" s="26"/>
      <c r="BW11" s="26"/>
      <c r="BX11" s="26"/>
      <c r="BY11" s="14"/>
      <c r="BZ11" s="14"/>
    </row>
    <row r="12" customFormat="false" ht="130.5" hidden="false" customHeight="true" outlineLevel="0" collapsed="false">
      <c r="A12" s="14"/>
      <c r="B12" s="27" t="s">
        <v>100</v>
      </c>
      <c r="C12" s="15" t="s">
        <v>81</v>
      </c>
      <c r="D12" s="18" t="s">
        <v>101</v>
      </c>
      <c r="E12" s="18" t="s">
        <v>102</v>
      </c>
      <c r="F12" s="16" t="str">
        <f aca="false">IF(E12&lt;&gt;"", HYPERLINK("http://kad.arbitr.ru/Card?number="&amp;IF(MID(E12, SEARCH("/", E12)+1, 2)&lt;&gt;"20", MID(E12, 1, SEARCH("/", E12))&amp;"20"&amp;MID(E12, SEARCH("/", E12)+1, 2), E12), "ссылка"), "")</f>
        <v>ссылка</v>
      </c>
      <c r="G12" s="31" t="s">
        <v>103</v>
      </c>
      <c r="H12" s="18" t="s">
        <v>104</v>
      </c>
      <c r="I12" s="18" t="s">
        <v>8</v>
      </c>
      <c r="J12" s="15" t="s">
        <v>85</v>
      </c>
      <c r="K12" s="19" t="n">
        <v>44425</v>
      </c>
      <c r="L12" s="15" t="s">
        <v>100</v>
      </c>
      <c r="M12" s="15" t="s">
        <v>42</v>
      </c>
      <c r="N12" s="15" t="s">
        <v>105</v>
      </c>
      <c r="O12" s="20" t="s">
        <v>106</v>
      </c>
      <c r="P12" s="21"/>
      <c r="Q12" s="22" t="s">
        <v>107</v>
      </c>
      <c r="R12" s="23"/>
      <c r="S12" s="20" t="s">
        <v>106</v>
      </c>
      <c r="T12" s="21"/>
      <c r="U12" s="28" t="s">
        <v>107</v>
      </c>
      <c r="V12" s="23" t="n">
        <v>5170</v>
      </c>
      <c r="W12" s="21" t="n">
        <v>44669</v>
      </c>
      <c r="X12" s="14" t="s">
        <v>55</v>
      </c>
      <c r="Y12" s="32" t="s">
        <v>56</v>
      </c>
      <c r="Z12" s="14" t="s">
        <v>108</v>
      </c>
      <c r="AA12" s="23" t="n">
        <v>0</v>
      </c>
      <c r="AB12" s="22" t="s">
        <v>58</v>
      </c>
      <c r="AC12" s="21" t="n">
        <v>44722</v>
      </c>
      <c r="AD12" s="14" t="s">
        <v>55</v>
      </c>
      <c r="AE12" s="22" t="s">
        <v>59</v>
      </c>
      <c r="AF12" s="14" t="s">
        <v>108</v>
      </c>
      <c r="AG12" s="23" t="n">
        <v>0</v>
      </c>
      <c r="AH12" s="22" t="s">
        <v>61</v>
      </c>
      <c r="AI12" s="14"/>
      <c r="AJ12" s="14"/>
      <c r="AK12" s="33"/>
      <c r="AL12" s="14"/>
      <c r="AM12" s="23"/>
      <c r="AN12" s="22"/>
      <c r="AO12" s="14"/>
      <c r="AP12" s="14"/>
      <c r="AQ12" s="22"/>
      <c r="AR12" s="14"/>
      <c r="AS12" s="23"/>
      <c r="AT12" s="22"/>
      <c r="AU12" s="14"/>
      <c r="AV12" s="14"/>
      <c r="AW12" s="14"/>
      <c r="AX12" s="14"/>
      <c r="AY12" s="23"/>
      <c r="AZ12" s="14"/>
      <c r="BA12" s="14"/>
      <c r="BB12" s="14"/>
      <c r="BC12" s="14"/>
      <c r="BD12" s="14"/>
      <c r="BE12" s="14"/>
      <c r="BF12" s="14"/>
      <c r="BG12" s="14"/>
      <c r="BH12" s="14"/>
      <c r="BI12" s="14"/>
      <c r="BJ12" s="14"/>
      <c r="BK12" s="14"/>
      <c r="BL12" s="14"/>
      <c r="BM12" s="14"/>
      <c r="BN12" s="14"/>
      <c r="BO12" s="14"/>
      <c r="BP12" s="14"/>
      <c r="BQ12" s="14"/>
      <c r="BR12" s="14"/>
      <c r="BS12" s="26"/>
      <c r="BT12" s="26"/>
      <c r="BU12" s="26"/>
      <c r="BV12" s="26"/>
      <c r="BW12" s="26"/>
      <c r="BX12" s="26"/>
      <c r="BY12" s="14"/>
      <c r="BZ12" s="22"/>
    </row>
    <row r="13" customFormat="false" ht="111" hidden="false" customHeight="true" outlineLevel="0" collapsed="false">
      <c r="A13" s="14"/>
      <c r="B13" s="27" t="s">
        <v>100</v>
      </c>
      <c r="C13" s="15" t="s">
        <v>81</v>
      </c>
      <c r="D13" s="18" t="s">
        <v>101</v>
      </c>
      <c r="E13" s="18" t="s">
        <v>102</v>
      </c>
      <c r="F13" s="16" t="str">
        <f aca="false">IF(E13&lt;&gt;"", HYPERLINK("http://kad.arbitr.ru/Card?number="&amp;IF(MID(E13, SEARCH("/", E13)+1, 2)&lt;&gt;"20", MID(E13, 1, SEARCH("/", E13))&amp;"20"&amp;MID(E13, SEARCH("/", E13)+1, 2), E13), "ссылка"), "")</f>
        <v>ссылка</v>
      </c>
      <c r="G13" s="31" t="s">
        <v>103</v>
      </c>
      <c r="H13" s="18" t="s">
        <v>104</v>
      </c>
      <c r="I13" s="18" t="s">
        <v>8</v>
      </c>
      <c r="J13" s="15" t="s">
        <v>85</v>
      </c>
      <c r="K13" s="19" t="n">
        <v>44425</v>
      </c>
      <c r="L13" s="15" t="s">
        <v>100</v>
      </c>
      <c r="M13" s="15" t="s">
        <v>86</v>
      </c>
      <c r="N13" s="15" t="s">
        <v>109</v>
      </c>
      <c r="O13" s="20" t="s">
        <v>110</v>
      </c>
      <c r="P13" s="21"/>
      <c r="Q13" s="22" t="s">
        <v>107</v>
      </c>
      <c r="R13" s="23"/>
      <c r="S13" s="20" t="s">
        <v>110</v>
      </c>
      <c r="T13" s="21"/>
      <c r="U13" s="28" t="s">
        <v>107</v>
      </c>
      <c r="V13" s="23" t="n">
        <v>10000</v>
      </c>
      <c r="W13" s="21" t="n">
        <v>44669</v>
      </c>
      <c r="X13" s="14" t="s">
        <v>55</v>
      </c>
      <c r="Y13" s="32" t="s">
        <v>56</v>
      </c>
      <c r="Z13" s="14" t="s">
        <v>108</v>
      </c>
      <c r="AA13" s="23" t="n">
        <v>0</v>
      </c>
      <c r="AB13" s="22" t="s">
        <v>58</v>
      </c>
      <c r="AC13" s="21" t="n">
        <v>44722</v>
      </c>
      <c r="AD13" s="14" t="s">
        <v>55</v>
      </c>
      <c r="AE13" s="22" t="s">
        <v>59</v>
      </c>
      <c r="AF13" s="14" t="s">
        <v>108</v>
      </c>
      <c r="AG13" s="23" t="n">
        <v>0</v>
      </c>
      <c r="AH13" s="22" t="s">
        <v>61</v>
      </c>
      <c r="AI13" s="14"/>
      <c r="AJ13" s="14"/>
      <c r="AK13" s="33"/>
      <c r="AL13" s="14"/>
      <c r="AM13" s="23"/>
      <c r="AN13" s="22"/>
      <c r="AO13" s="14"/>
      <c r="AP13" s="14"/>
      <c r="AQ13" s="22"/>
      <c r="AR13" s="14"/>
      <c r="AS13" s="23"/>
      <c r="AT13" s="22"/>
      <c r="AU13" s="14"/>
      <c r="AV13" s="14"/>
      <c r="AW13" s="14"/>
      <c r="AX13" s="14"/>
      <c r="AY13" s="23"/>
      <c r="AZ13" s="14"/>
      <c r="BA13" s="14"/>
      <c r="BB13" s="14"/>
      <c r="BC13" s="14"/>
      <c r="BD13" s="14"/>
      <c r="BE13" s="14"/>
      <c r="BF13" s="14"/>
      <c r="BG13" s="14"/>
      <c r="BH13" s="14"/>
      <c r="BI13" s="14"/>
      <c r="BJ13" s="14"/>
      <c r="BK13" s="14"/>
      <c r="BL13" s="14"/>
      <c r="BM13" s="14"/>
      <c r="BN13" s="14"/>
      <c r="BO13" s="14"/>
      <c r="BP13" s="14"/>
      <c r="BQ13" s="14"/>
      <c r="BR13" s="14"/>
      <c r="BS13" s="26"/>
      <c r="BT13" s="26"/>
      <c r="BU13" s="26"/>
      <c r="BV13" s="26"/>
      <c r="BW13" s="26"/>
      <c r="BX13" s="26"/>
      <c r="BY13" s="14"/>
      <c r="BZ13" s="22"/>
    </row>
    <row r="14" customFormat="false" ht="90.75" hidden="false" customHeight="true" outlineLevel="0" collapsed="false">
      <c r="A14" s="14" t="s">
        <v>90</v>
      </c>
      <c r="B14" s="34" t="s">
        <v>100</v>
      </c>
      <c r="C14" s="15" t="s">
        <v>111</v>
      </c>
      <c r="D14" s="18" t="s">
        <v>112</v>
      </c>
      <c r="E14" s="18" t="s">
        <v>113</v>
      </c>
      <c r="F14" s="16" t="str">
        <f aca="false">IF(E14&lt;&gt;"", HYPERLINK("http://kad.arbitr.ru/Card?number="&amp;IF(MID(E14, SEARCH("/", E14)+1, 2)&lt;&gt;"20", MID(E14, 1, SEARCH("/", E14))&amp;"20"&amp;MID(E14, SEARCH("/", E14)+1, 2), E14), "ссылка"), "")</f>
        <v>ссылка</v>
      </c>
      <c r="G14" s="31" t="s">
        <v>114</v>
      </c>
      <c r="H14" s="18" t="s">
        <v>115</v>
      </c>
      <c r="I14" s="18" t="s">
        <v>8</v>
      </c>
      <c r="J14" s="15" t="s">
        <v>41</v>
      </c>
      <c r="K14" s="19" t="n">
        <v>45516</v>
      </c>
      <c r="L14" s="18" t="s">
        <v>100</v>
      </c>
      <c r="M14" s="15" t="s">
        <v>42</v>
      </c>
      <c r="N14" s="15" t="s">
        <v>116</v>
      </c>
      <c r="O14" s="20" t="s">
        <v>117</v>
      </c>
      <c r="P14" s="21" t="n">
        <v>45595</v>
      </c>
      <c r="Q14" s="29" t="s">
        <v>52</v>
      </c>
      <c r="R14" s="23" t="n">
        <v>7135</v>
      </c>
      <c r="S14" s="20" t="s">
        <v>117</v>
      </c>
      <c r="T14" s="21" t="n">
        <v>45678</v>
      </c>
      <c r="U14" s="28" t="s">
        <v>54</v>
      </c>
      <c r="V14" s="23" t="n">
        <v>94848</v>
      </c>
      <c r="W14" s="21" t="n">
        <v>45797</v>
      </c>
      <c r="X14" s="14" t="s">
        <v>55</v>
      </c>
      <c r="Y14" s="35" t="s">
        <v>56</v>
      </c>
      <c r="Z14" s="14" t="s">
        <v>65</v>
      </c>
      <c r="AA14" s="23" t="n">
        <v>0</v>
      </c>
      <c r="AB14" s="29" t="s">
        <v>58</v>
      </c>
      <c r="AC14" s="21" t="n">
        <v>45852</v>
      </c>
      <c r="AD14" s="14" t="s">
        <v>55</v>
      </c>
      <c r="AE14" s="29" t="s">
        <v>59</v>
      </c>
      <c r="AF14" s="14" t="s">
        <v>65</v>
      </c>
      <c r="AG14" s="23" t="n">
        <v>0</v>
      </c>
      <c r="AH14" s="29" t="s">
        <v>61</v>
      </c>
      <c r="AI14" s="21" t="s">
        <v>118</v>
      </c>
      <c r="AJ14" s="14" t="s">
        <v>63</v>
      </c>
      <c r="AK14" s="30" t="s">
        <v>64</v>
      </c>
      <c r="AL14" s="14"/>
      <c r="AM14" s="23"/>
      <c r="AN14" s="22"/>
      <c r="AO14" s="14"/>
      <c r="AP14" s="14"/>
      <c r="AQ14" s="22"/>
      <c r="AR14" s="14"/>
      <c r="AS14" s="23"/>
      <c r="AT14" s="22"/>
      <c r="AU14" s="14"/>
      <c r="AV14" s="14"/>
      <c r="AW14" s="14"/>
      <c r="AX14" s="14"/>
      <c r="AY14" s="23"/>
      <c r="AZ14" s="14"/>
      <c r="BA14" s="14"/>
      <c r="BB14" s="14"/>
      <c r="BC14" s="14"/>
      <c r="BD14" s="14"/>
      <c r="BE14" s="14"/>
      <c r="BF14" s="14"/>
      <c r="BG14" s="14"/>
      <c r="BH14" s="14"/>
      <c r="BI14" s="14"/>
      <c r="BJ14" s="14"/>
      <c r="BK14" s="14"/>
      <c r="BL14" s="14"/>
      <c r="BM14" s="14"/>
      <c r="BN14" s="14"/>
      <c r="BO14" s="14"/>
      <c r="BP14" s="14"/>
      <c r="BQ14" s="14"/>
      <c r="BR14" s="14"/>
      <c r="BS14" s="26"/>
      <c r="BT14" s="26"/>
      <c r="BU14" s="26"/>
      <c r="BV14" s="26"/>
      <c r="BW14" s="26"/>
      <c r="BX14" s="26"/>
      <c r="BY14" s="14"/>
      <c r="BZ14" s="22"/>
    </row>
    <row r="15" customFormat="false" ht="26.85" hidden="false" customHeight="false" outlineLevel="0" collapsed="false">
      <c r="A15" s="14"/>
      <c r="B15" s="34" t="s">
        <v>119</v>
      </c>
      <c r="C15" s="15" t="s">
        <v>120</v>
      </c>
      <c r="D15" s="18" t="s">
        <v>121</v>
      </c>
      <c r="E15" s="18" t="s">
        <v>122</v>
      </c>
      <c r="F15" s="16" t="str">
        <f aca="false">IF(E15&lt;&gt;"", HYPERLINK("http://kad.arbitr.ru/Card?number="&amp;IF(MID(E15, SEARCH("/", E15)+1, 2)&lt;&gt;"20", MID(E15, 1, SEARCH("/", E15))&amp;"20"&amp;MID(E15, SEARCH("/", E15)+1, 2), E15), "ссылка"), "")</f>
        <v>ссылка</v>
      </c>
      <c r="G15" s="31" t="s">
        <v>123</v>
      </c>
      <c r="H15" s="18" t="s">
        <v>124</v>
      </c>
      <c r="I15" s="18" t="s">
        <v>8</v>
      </c>
      <c r="J15" s="15" t="s">
        <v>41</v>
      </c>
      <c r="K15" s="19" t="n">
        <v>45240</v>
      </c>
      <c r="L15" s="18" t="s">
        <v>119</v>
      </c>
      <c r="M15" s="15" t="s">
        <v>86</v>
      </c>
      <c r="N15" s="15"/>
      <c r="O15" s="20" t="s">
        <v>125</v>
      </c>
      <c r="P15" s="21" t="n">
        <v>45324</v>
      </c>
      <c r="Q15" s="22" t="s">
        <v>52</v>
      </c>
      <c r="R15" s="23" t="n">
        <v>5295</v>
      </c>
      <c r="S15" s="20" t="s">
        <v>125</v>
      </c>
      <c r="T15" s="21" t="n">
        <v>45540</v>
      </c>
      <c r="U15" s="28" t="s">
        <v>54</v>
      </c>
      <c r="V15" s="23" t="n">
        <v>22926</v>
      </c>
      <c r="W15" s="21" t="n">
        <v>45560</v>
      </c>
      <c r="X15" s="14" t="s">
        <v>55</v>
      </c>
      <c r="Y15" s="32" t="s">
        <v>56</v>
      </c>
      <c r="Z15" s="14" t="s">
        <v>108</v>
      </c>
      <c r="AA15" s="23" t="n">
        <v>0</v>
      </c>
      <c r="AB15" s="22" t="s">
        <v>107</v>
      </c>
      <c r="AC15" s="21" t="n">
        <v>45601</v>
      </c>
      <c r="AD15" s="14" t="s">
        <v>55</v>
      </c>
      <c r="AE15" s="22" t="s">
        <v>59</v>
      </c>
      <c r="AF15" s="14" t="s">
        <v>108</v>
      </c>
      <c r="AG15" s="23" t="n">
        <v>0</v>
      </c>
      <c r="AH15" s="22" t="s">
        <v>61</v>
      </c>
      <c r="AI15" s="21" t="n">
        <v>45649</v>
      </c>
      <c r="AJ15" s="14" t="s">
        <v>55</v>
      </c>
      <c r="AK15" s="22" t="s">
        <v>64</v>
      </c>
      <c r="AL15" s="14" t="s">
        <v>108</v>
      </c>
      <c r="AM15" s="23" t="n">
        <v>0</v>
      </c>
      <c r="AN15" s="22" t="s">
        <v>66</v>
      </c>
      <c r="AO15" s="14"/>
      <c r="AP15" s="14"/>
      <c r="AQ15" s="22"/>
      <c r="AR15" s="14"/>
      <c r="AS15" s="23"/>
      <c r="AT15" s="22"/>
      <c r="AU15" s="14"/>
      <c r="AV15" s="14"/>
      <c r="AW15" s="14"/>
      <c r="AX15" s="14"/>
      <c r="AY15" s="23"/>
      <c r="AZ15" s="14"/>
      <c r="BA15" s="14"/>
      <c r="BB15" s="14"/>
      <c r="BC15" s="14"/>
      <c r="BD15" s="14"/>
      <c r="BE15" s="14"/>
      <c r="BF15" s="14"/>
      <c r="BG15" s="14"/>
      <c r="BH15" s="14"/>
      <c r="BI15" s="14"/>
      <c r="BJ15" s="14"/>
      <c r="BK15" s="14"/>
      <c r="BL15" s="14"/>
      <c r="BM15" s="14"/>
      <c r="BN15" s="14"/>
      <c r="BO15" s="14"/>
      <c r="BP15" s="14"/>
      <c r="BQ15" s="14"/>
      <c r="BR15" s="14"/>
      <c r="BS15" s="26"/>
      <c r="BT15" s="26"/>
      <c r="BU15" s="26"/>
      <c r="BV15" s="26"/>
      <c r="BW15" s="26"/>
      <c r="BX15" s="26"/>
      <c r="BY15" s="14"/>
      <c r="BZ15" s="22"/>
    </row>
    <row r="16" customFormat="false" ht="26.85" hidden="false" customHeight="false" outlineLevel="0" collapsed="false">
      <c r="A16" s="14"/>
      <c r="B16" s="34" t="s">
        <v>119</v>
      </c>
      <c r="C16" s="15" t="s">
        <v>120</v>
      </c>
      <c r="D16" s="18" t="s">
        <v>121</v>
      </c>
      <c r="E16" s="18" t="s">
        <v>122</v>
      </c>
      <c r="F16" s="16" t="str">
        <f aca="false">IF(E16&lt;&gt;"", HYPERLINK("http://kad.arbitr.ru/Card?number="&amp;IF(MID(E16, SEARCH("/", E16)+1, 2)&lt;&gt;"20", MID(E16, 1, SEARCH("/", E16))&amp;"20"&amp;MID(E16, SEARCH("/", E16)+1, 2), E16), "ссылка"), "")</f>
        <v>ссылка</v>
      </c>
      <c r="G16" s="31" t="s">
        <v>123</v>
      </c>
      <c r="H16" s="18" t="s">
        <v>124</v>
      </c>
      <c r="I16" s="18" t="s">
        <v>8</v>
      </c>
      <c r="J16" s="15" t="s">
        <v>41</v>
      </c>
      <c r="K16" s="19" t="n">
        <v>45240</v>
      </c>
      <c r="L16" s="18" t="s">
        <v>119</v>
      </c>
      <c r="M16" s="15" t="s">
        <v>86</v>
      </c>
      <c r="N16" s="15"/>
      <c r="O16" s="20" t="s">
        <v>126</v>
      </c>
      <c r="P16" s="21" t="n">
        <v>45324</v>
      </c>
      <c r="Q16" s="22" t="s">
        <v>52</v>
      </c>
      <c r="R16" s="23" t="s">
        <v>127</v>
      </c>
      <c r="S16" s="20" t="s">
        <v>126</v>
      </c>
      <c r="T16" s="21" t="n">
        <v>45540</v>
      </c>
      <c r="U16" s="28" t="s">
        <v>54</v>
      </c>
      <c r="V16" s="23" t="n">
        <v>4511</v>
      </c>
      <c r="W16" s="21" t="n">
        <v>45560</v>
      </c>
      <c r="X16" s="14" t="s">
        <v>55</v>
      </c>
      <c r="Y16" s="32" t="s">
        <v>56</v>
      </c>
      <c r="Z16" s="14" t="s">
        <v>108</v>
      </c>
      <c r="AA16" s="23" t="n">
        <v>0</v>
      </c>
      <c r="AB16" s="22" t="s">
        <v>107</v>
      </c>
      <c r="AC16" s="21" t="n">
        <v>45601</v>
      </c>
      <c r="AD16" s="14" t="s">
        <v>55</v>
      </c>
      <c r="AE16" s="22" t="s">
        <v>59</v>
      </c>
      <c r="AF16" s="14" t="s">
        <v>108</v>
      </c>
      <c r="AG16" s="23" t="n">
        <v>0</v>
      </c>
      <c r="AH16" s="22" t="s">
        <v>61</v>
      </c>
      <c r="AI16" s="21" t="n">
        <v>45649</v>
      </c>
      <c r="AJ16" s="14" t="s">
        <v>55</v>
      </c>
      <c r="AK16" s="22" t="s">
        <v>64</v>
      </c>
      <c r="AL16" s="14" t="s">
        <v>108</v>
      </c>
      <c r="AM16" s="23" t="n">
        <v>0</v>
      </c>
      <c r="AN16" s="22" t="s">
        <v>66</v>
      </c>
      <c r="AO16" s="14"/>
      <c r="AP16" s="14"/>
      <c r="AQ16" s="22"/>
      <c r="AR16" s="14"/>
      <c r="AS16" s="23"/>
      <c r="AT16" s="22"/>
      <c r="AU16" s="14"/>
      <c r="AV16" s="14"/>
      <c r="AW16" s="14"/>
      <c r="AX16" s="14"/>
      <c r="AY16" s="23"/>
      <c r="AZ16" s="14"/>
      <c r="BA16" s="14"/>
      <c r="BB16" s="14"/>
      <c r="BC16" s="14"/>
      <c r="BD16" s="14"/>
      <c r="BE16" s="14"/>
      <c r="BF16" s="14"/>
      <c r="BG16" s="14"/>
      <c r="BH16" s="14"/>
      <c r="BI16" s="14"/>
      <c r="BJ16" s="14"/>
      <c r="BK16" s="14"/>
      <c r="BL16" s="14"/>
      <c r="BM16" s="14"/>
      <c r="BN16" s="14"/>
      <c r="BO16" s="14"/>
      <c r="BP16" s="14"/>
      <c r="BQ16" s="14"/>
      <c r="BR16" s="14"/>
      <c r="BS16" s="26"/>
      <c r="BT16" s="26"/>
      <c r="BU16" s="26"/>
      <c r="BV16" s="26"/>
      <c r="BW16" s="26"/>
      <c r="BX16" s="26"/>
      <c r="BY16" s="14"/>
      <c r="BZ16" s="22"/>
    </row>
    <row r="17" customFormat="false" ht="206.25" hidden="false" customHeight="true" outlineLevel="0" collapsed="false">
      <c r="A17" s="14"/>
      <c r="B17" s="34" t="s">
        <v>119</v>
      </c>
      <c r="C17" s="15" t="s">
        <v>120</v>
      </c>
      <c r="D17" s="18" t="s">
        <v>121</v>
      </c>
      <c r="E17" s="18" t="s">
        <v>122</v>
      </c>
      <c r="F17" s="16" t="str">
        <f aca="false">IF(E17&lt;&gt;"", HYPERLINK("http://kad.arbitr.ru/Card?number="&amp;IF(MID(E17, SEARCH("/", E17)+1, 2)&lt;&gt;"20", MID(E17, 1, SEARCH("/", E17))&amp;"20"&amp;MID(E17, SEARCH("/", E17)+1, 2), E17), "ссылка"), "")</f>
        <v>ссылка</v>
      </c>
      <c r="G17" s="31" t="s">
        <v>123</v>
      </c>
      <c r="H17" s="18" t="s">
        <v>124</v>
      </c>
      <c r="I17" s="18" t="s">
        <v>8</v>
      </c>
      <c r="J17" s="15" t="s">
        <v>41</v>
      </c>
      <c r="K17" s="19" t="n">
        <v>45240</v>
      </c>
      <c r="L17" s="18" t="s">
        <v>119</v>
      </c>
      <c r="M17" s="15" t="s">
        <v>86</v>
      </c>
      <c r="N17" s="15"/>
      <c r="O17" s="20" t="s">
        <v>128</v>
      </c>
      <c r="P17" s="21" t="n">
        <v>45324</v>
      </c>
      <c r="Q17" s="22" t="s">
        <v>52</v>
      </c>
      <c r="R17" s="23" t="s">
        <v>127</v>
      </c>
      <c r="S17" s="20" t="s">
        <v>128</v>
      </c>
      <c r="T17" s="21" t="n">
        <v>45540</v>
      </c>
      <c r="U17" s="28" t="s">
        <v>54</v>
      </c>
      <c r="V17" s="23" t="n">
        <v>61146</v>
      </c>
      <c r="W17" s="21" t="n">
        <v>45560</v>
      </c>
      <c r="X17" s="14" t="s">
        <v>55</v>
      </c>
      <c r="Y17" s="32" t="s">
        <v>56</v>
      </c>
      <c r="Z17" s="14" t="s">
        <v>108</v>
      </c>
      <c r="AA17" s="23" t="n">
        <v>0</v>
      </c>
      <c r="AB17" s="22" t="s">
        <v>107</v>
      </c>
      <c r="AC17" s="21" t="n">
        <v>45601</v>
      </c>
      <c r="AD17" s="14" t="s">
        <v>55</v>
      </c>
      <c r="AE17" s="22" t="s">
        <v>59</v>
      </c>
      <c r="AF17" s="14" t="s">
        <v>108</v>
      </c>
      <c r="AG17" s="23" t="n">
        <v>0</v>
      </c>
      <c r="AH17" s="22" t="s">
        <v>61</v>
      </c>
      <c r="AI17" s="21" t="n">
        <v>45649</v>
      </c>
      <c r="AJ17" s="14" t="s">
        <v>55</v>
      </c>
      <c r="AK17" s="22" t="s">
        <v>64</v>
      </c>
      <c r="AL17" s="14" t="s">
        <v>108</v>
      </c>
      <c r="AM17" s="23" t="n">
        <v>0</v>
      </c>
      <c r="AN17" s="22" t="s">
        <v>66</v>
      </c>
      <c r="AO17" s="14"/>
      <c r="AP17" s="14"/>
      <c r="AQ17" s="22"/>
      <c r="AR17" s="14"/>
      <c r="AS17" s="23"/>
      <c r="AT17" s="22"/>
      <c r="AU17" s="14"/>
      <c r="AV17" s="14"/>
      <c r="AW17" s="14"/>
      <c r="AX17" s="14"/>
      <c r="AY17" s="23"/>
      <c r="AZ17" s="14"/>
      <c r="BA17" s="14"/>
      <c r="BB17" s="14"/>
      <c r="BC17" s="14"/>
      <c r="BD17" s="14"/>
      <c r="BE17" s="14"/>
      <c r="BF17" s="14"/>
      <c r="BG17" s="14"/>
      <c r="BH17" s="14"/>
      <c r="BI17" s="14"/>
      <c r="BJ17" s="14"/>
      <c r="BK17" s="14"/>
      <c r="BL17" s="14"/>
      <c r="BM17" s="14"/>
      <c r="BN17" s="14"/>
      <c r="BO17" s="14"/>
      <c r="BP17" s="14"/>
      <c r="BQ17" s="14"/>
      <c r="BR17" s="14"/>
      <c r="BS17" s="26"/>
      <c r="BT17" s="26"/>
      <c r="BU17" s="26"/>
      <c r="BV17" s="26"/>
      <c r="BW17" s="26"/>
      <c r="BX17" s="26"/>
      <c r="BY17" s="14"/>
      <c r="BZ17" s="22"/>
    </row>
    <row r="18" customFormat="false" ht="26.85" hidden="false" customHeight="false" outlineLevel="0" collapsed="false">
      <c r="A18" s="14"/>
      <c r="B18" s="34" t="s">
        <v>119</v>
      </c>
      <c r="C18" s="15" t="s">
        <v>120</v>
      </c>
      <c r="D18" s="18" t="s">
        <v>121</v>
      </c>
      <c r="E18" s="18" t="s">
        <v>122</v>
      </c>
      <c r="F18" s="16" t="str">
        <f aca="false">IF(E18&lt;&gt;"", HYPERLINK("http://kad.arbitr.ru/Card?number="&amp;IF(MID(E18, SEARCH("/", E18)+1, 2)&lt;&gt;"20", MID(E18, 1, SEARCH("/", E18))&amp;"20"&amp;MID(E18, SEARCH("/", E18)+1, 2), E18), "ссылка"), "")</f>
        <v>ссылка</v>
      </c>
      <c r="G18" s="31" t="s">
        <v>123</v>
      </c>
      <c r="H18" s="18" t="s">
        <v>124</v>
      </c>
      <c r="I18" s="18" t="s">
        <v>8</v>
      </c>
      <c r="J18" s="15" t="s">
        <v>41</v>
      </c>
      <c r="K18" s="19" t="n">
        <v>45240</v>
      </c>
      <c r="L18" s="18" t="s">
        <v>119</v>
      </c>
      <c r="M18" s="15" t="s">
        <v>86</v>
      </c>
      <c r="N18" s="15"/>
      <c r="O18" s="20" t="s">
        <v>129</v>
      </c>
      <c r="P18" s="21" t="n">
        <v>45324</v>
      </c>
      <c r="Q18" s="22" t="s">
        <v>52</v>
      </c>
      <c r="R18" s="23" t="s">
        <v>127</v>
      </c>
      <c r="S18" s="20" t="s">
        <v>129</v>
      </c>
      <c r="T18" s="21" t="n">
        <v>45540</v>
      </c>
      <c r="U18" s="28" t="s">
        <v>54</v>
      </c>
      <c r="V18" s="23" t="n">
        <v>24367</v>
      </c>
      <c r="W18" s="21" t="n">
        <v>45560</v>
      </c>
      <c r="X18" s="14" t="s">
        <v>55</v>
      </c>
      <c r="Y18" s="32" t="s">
        <v>56</v>
      </c>
      <c r="Z18" s="14" t="s">
        <v>108</v>
      </c>
      <c r="AA18" s="23" t="n">
        <v>0</v>
      </c>
      <c r="AB18" s="22" t="s">
        <v>107</v>
      </c>
      <c r="AC18" s="21" t="n">
        <v>45601</v>
      </c>
      <c r="AD18" s="14" t="s">
        <v>55</v>
      </c>
      <c r="AE18" s="22" t="s">
        <v>59</v>
      </c>
      <c r="AF18" s="14" t="s">
        <v>108</v>
      </c>
      <c r="AG18" s="23" t="n">
        <v>0</v>
      </c>
      <c r="AH18" s="22" t="s">
        <v>61</v>
      </c>
      <c r="AI18" s="21" t="n">
        <v>45649</v>
      </c>
      <c r="AJ18" s="14" t="s">
        <v>55</v>
      </c>
      <c r="AK18" s="22" t="s">
        <v>64</v>
      </c>
      <c r="AL18" s="14" t="s">
        <v>108</v>
      </c>
      <c r="AM18" s="23" t="n">
        <v>0</v>
      </c>
      <c r="AN18" s="22" t="s">
        <v>66</v>
      </c>
      <c r="AO18" s="14"/>
      <c r="AP18" s="14"/>
      <c r="AQ18" s="22"/>
      <c r="AR18" s="14"/>
      <c r="AS18" s="23"/>
      <c r="AT18" s="22"/>
      <c r="AU18" s="14"/>
      <c r="AV18" s="14"/>
      <c r="AW18" s="14"/>
      <c r="AX18" s="14"/>
      <c r="AY18" s="23"/>
      <c r="AZ18" s="14"/>
      <c r="BA18" s="14"/>
      <c r="BB18" s="14"/>
      <c r="BC18" s="14"/>
      <c r="BD18" s="14"/>
      <c r="BE18" s="14"/>
      <c r="BF18" s="14"/>
      <c r="BG18" s="14"/>
      <c r="BH18" s="14"/>
      <c r="BI18" s="14"/>
      <c r="BJ18" s="14"/>
      <c r="BK18" s="14"/>
      <c r="BL18" s="14"/>
      <c r="BM18" s="14"/>
      <c r="BN18" s="14"/>
      <c r="BO18" s="14"/>
      <c r="BP18" s="14"/>
      <c r="BQ18" s="14"/>
      <c r="BR18" s="14"/>
      <c r="BS18" s="26"/>
      <c r="BT18" s="26"/>
      <c r="BU18" s="26"/>
      <c r="BV18" s="26"/>
      <c r="BW18" s="26"/>
      <c r="BX18" s="26"/>
      <c r="BY18" s="14"/>
      <c r="BZ18" s="22"/>
    </row>
    <row r="19" customFormat="false" ht="26.85" hidden="false" customHeight="false" outlineLevel="0" collapsed="false">
      <c r="A19" s="14"/>
      <c r="B19" s="34" t="s">
        <v>119</v>
      </c>
      <c r="C19" s="15" t="s">
        <v>120</v>
      </c>
      <c r="D19" s="18" t="s">
        <v>121</v>
      </c>
      <c r="E19" s="18" t="s">
        <v>122</v>
      </c>
      <c r="F19" s="16" t="str">
        <f aca="false">IF(E19&lt;&gt;"", HYPERLINK("http://kad.arbitr.ru/Card?number="&amp;IF(MID(E19, SEARCH("/", E19)+1, 2)&lt;&gt;"20", MID(E19, 1, SEARCH("/", E19))&amp;"20"&amp;MID(E19, SEARCH("/", E19)+1, 2), E19), "ссылка"), "")</f>
        <v>ссылка</v>
      </c>
      <c r="G19" s="31" t="s">
        <v>123</v>
      </c>
      <c r="H19" s="18" t="s">
        <v>124</v>
      </c>
      <c r="I19" s="18" t="s">
        <v>8</v>
      </c>
      <c r="J19" s="15" t="s">
        <v>41</v>
      </c>
      <c r="K19" s="19" t="n">
        <v>45240</v>
      </c>
      <c r="L19" s="18" t="s">
        <v>119</v>
      </c>
      <c r="M19" s="15" t="s">
        <v>86</v>
      </c>
      <c r="N19" s="15"/>
      <c r="O19" s="20" t="s">
        <v>130</v>
      </c>
      <c r="P19" s="21" t="n">
        <v>45324</v>
      </c>
      <c r="Q19" s="22" t="s">
        <v>52</v>
      </c>
      <c r="R19" s="23" t="s">
        <v>127</v>
      </c>
      <c r="S19" s="20" t="s">
        <v>130</v>
      </c>
      <c r="T19" s="21" t="n">
        <v>45540</v>
      </c>
      <c r="U19" s="28" t="s">
        <v>54</v>
      </c>
      <c r="V19" s="23" t="n">
        <v>670</v>
      </c>
      <c r="W19" s="21" t="n">
        <v>45560</v>
      </c>
      <c r="X19" s="14" t="s">
        <v>55</v>
      </c>
      <c r="Y19" s="32" t="s">
        <v>56</v>
      </c>
      <c r="Z19" s="14" t="s">
        <v>108</v>
      </c>
      <c r="AA19" s="23" t="n">
        <v>0</v>
      </c>
      <c r="AB19" s="22" t="s">
        <v>107</v>
      </c>
      <c r="AC19" s="21" t="n">
        <v>45601</v>
      </c>
      <c r="AD19" s="14" t="s">
        <v>55</v>
      </c>
      <c r="AE19" s="22" t="s">
        <v>59</v>
      </c>
      <c r="AF19" s="14" t="s">
        <v>108</v>
      </c>
      <c r="AG19" s="23" t="n">
        <v>0</v>
      </c>
      <c r="AH19" s="22" t="s">
        <v>61</v>
      </c>
      <c r="AI19" s="21" t="n">
        <v>45649</v>
      </c>
      <c r="AJ19" s="14" t="s">
        <v>55</v>
      </c>
      <c r="AK19" s="22" t="s">
        <v>64</v>
      </c>
      <c r="AL19" s="14" t="s">
        <v>108</v>
      </c>
      <c r="AM19" s="23" t="n">
        <v>0</v>
      </c>
      <c r="AN19" s="22" t="s">
        <v>66</v>
      </c>
      <c r="AO19" s="14"/>
      <c r="AP19" s="14"/>
      <c r="AQ19" s="22"/>
      <c r="AR19" s="14"/>
      <c r="AS19" s="23"/>
      <c r="AT19" s="22"/>
      <c r="AU19" s="14"/>
      <c r="AV19" s="14"/>
      <c r="AW19" s="14"/>
      <c r="AX19" s="14"/>
      <c r="AY19" s="23"/>
      <c r="AZ19" s="14"/>
      <c r="BA19" s="14"/>
      <c r="BB19" s="14"/>
      <c r="BC19" s="14"/>
      <c r="BD19" s="14"/>
      <c r="BE19" s="14"/>
      <c r="BF19" s="14"/>
      <c r="BG19" s="14"/>
      <c r="BH19" s="14"/>
      <c r="BI19" s="14"/>
      <c r="BJ19" s="14"/>
      <c r="BK19" s="14"/>
      <c r="BL19" s="14"/>
      <c r="BM19" s="14"/>
      <c r="BN19" s="14"/>
      <c r="BO19" s="14"/>
      <c r="BP19" s="14"/>
      <c r="BQ19" s="14"/>
      <c r="BR19" s="14"/>
      <c r="BS19" s="26"/>
      <c r="BT19" s="26"/>
      <c r="BU19" s="26"/>
      <c r="BV19" s="26"/>
      <c r="BW19" s="26"/>
      <c r="BX19" s="26"/>
      <c r="BY19" s="14"/>
      <c r="BZ19" s="22"/>
    </row>
    <row r="20" customFormat="false" ht="26.85" hidden="false" customHeight="false" outlineLevel="0" collapsed="false">
      <c r="A20" s="14"/>
      <c r="B20" s="34" t="s">
        <v>119</v>
      </c>
      <c r="C20" s="15" t="s">
        <v>120</v>
      </c>
      <c r="D20" s="18" t="s">
        <v>121</v>
      </c>
      <c r="E20" s="18" t="s">
        <v>122</v>
      </c>
      <c r="F20" s="16" t="str">
        <f aca="false">IF(E20&lt;&gt;"", HYPERLINK("http://kad.arbitr.ru/Card?number="&amp;IF(MID(E20, SEARCH("/", E20)+1, 2)&lt;&gt;"20", MID(E20, 1, SEARCH("/", E20))&amp;"20"&amp;MID(E20, SEARCH("/", E20)+1, 2), E20), "ссылка"), "")</f>
        <v>ссылка</v>
      </c>
      <c r="G20" s="31" t="s">
        <v>123</v>
      </c>
      <c r="H20" s="18" t="s">
        <v>124</v>
      </c>
      <c r="I20" s="18" t="s">
        <v>8</v>
      </c>
      <c r="J20" s="15" t="s">
        <v>41</v>
      </c>
      <c r="K20" s="19" t="n">
        <v>45240</v>
      </c>
      <c r="L20" s="18" t="s">
        <v>119</v>
      </c>
      <c r="M20" s="15" t="s">
        <v>86</v>
      </c>
      <c r="N20" s="15"/>
      <c r="O20" s="20" t="s">
        <v>131</v>
      </c>
      <c r="P20" s="21" t="n">
        <v>45324</v>
      </c>
      <c r="Q20" s="22" t="s">
        <v>52</v>
      </c>
      <c r="R20" s="23" t="s">
        <v>127</v>
      </c>
      <c r="S20" s="20" t="s">
        <v>131</v>
      </c>
      <c r="T20" s="21" t="n">
        <v>45540</v>
      </c>
      <c r="U20" s="28" t="s">
        <v>54</v>
      </c>
      <c r="V20" s="23" t="n">
        <v>390</v>
      </c>
      <c r="W20" s="21" t="n">
        <v>45560</v>
      </c>
      <c r="X20" s="14" t="s">
        <v>55</v>
      </c>
      <c r="Y20" s="32" t="s">
        <v>56</v>
      </c>
      <c r="Z20" s="14" t="s">
        <v>108</v>
      </c>
      <c r="AA20" s="23" t="n">
        <v>0</v>
      </c>
      <c r="AB20" s="22" t="s">
        <v>107</v>
      </c>
      <c r="AC20" s="21" t="n">
        <v>45601</v>
      </c>
      <c r="AD20" s="14" t="s">
        <v>55</v>
      </c>
      <c r="AE20" s="22" t="s">
        <v>59</v>
      </c>
      <c r="AF20" s="14" t="s">
        <v>108</v>
      </c>
      <c r="AG20" s="23" t="n">
        <v>0</v>
      </c>
      <c r="AH20" s="22" t="s">
        <v>61</v>
      </c>
      <c r="AI20" s="21" t="n">
        <v>45649</v>
      </c>
      <c r="AJ20" s="14" t="s">
        <v>55</v>
      </c>
      <c r="AK20" s="22" t="s">
        <v>64</v>
      </c>
      <c r="AL20" s="14" t="s">
        <v>108</v>
      </c>
      <c r="AM20" s="23" t="n">
        <v>0</v>
      </c>
      <c r="AN20" s="22" t="s">
        <v>66</v>
      </c>
      <c r="AO20" s="14"/>
      <c r="AP20" s="14"/>
      <c r="AQ20" s="22"/>
      <c r="AR20" s="14"/>
      <c r="AS20" s="23"/>
      <c r="AT20" s="22"/>
      <c r="AU20" s="14"/>
      <c r="AV20" s="14"/>
      <c r="AW20" s="14"/>
      <c r="AX20" s="14"/>
      <c r="AY20" s="23"/>
      <c r="AZ20" s="14"/>
      <c r="BA20" s="14"/>
      <c r="BB20" s="14"/>
      <c r="BC20" s="14"/>
      <c r="BD20" s="14"/>
      <c r="BE20" s="14"/>
      <c r="BF20" s="14"/>
      <c r="BG20" s="14"/>
      <c r="BH20" s="14"/>
      <c r="BI20" s="14"/>
      <c r="BJ20" s="14"/>
      <c r="BK20" s="14"/>
      <c r="BL20" s="14"/>
      <c r="BM20" s="14"/>
      <c r="BN20" s="14"/>
      <c r="BO20" s="14"/>
      <c r="BP20" s="14"/>
      <c r="BQ20" s="14"/>
      <c r="BR20" s="14"/>
      <c r="BS20" s="26"/>
      <c r="BT20" s="26"/>
      <c r="BU20" s="26"/>
      <c r="BV20" s="26"/>
      <c r="BW20" s="26"/>
      <c r="BX20" s="26"/>
      <c r="BY20" s="14"/>
      <c r="BZ20" s="22"/>
    </row>
    <row r="21" customFormat="false" ht="26.85" hidden="false" customHeight="false" outlineLevel="0" collapsed="false">
      <c r="A21" s="14"/>
      <c r="B21" s="34" t="s">
        <v>119</v>
      </c>
      <c r="C21" s="15" t="s">
        <v>120</v>
      </c>
      <c r="D21" s="18" t="s">
        <v>121</v>
      </c>
      <c r="E21" s="18" t="s">
        <v>122</v>
      </c>
      <c r="F21" s="16" t="str">
        <f aca="false">IF(E21&lt;&gt;"", HYPERLINK("http://kad.arbitr.ru/Card?number="&amp;IF(MID(E21, SEARCH("/", E21)+1, 2)&lt;&gt;"20", MID(E21, 1, SEARCH("/", E21))&amp;"20"&amp;MID(E21, SEARCH("/", E21)+1, 2), E21), "ссылка"), "")</f>
        <v>ссылка</v>
      </c>
      <c r="G21" s="31" t="s">
        <v>123</v>
      </c>
      <c r="H21" s="18" t="s">
        <v>124</v>
      </c>
      <c r="I21" s="18" t="s">
        <v>8</v>
      </c>
      <c r="J21" s="15" t="s">
        <v>41</v>
      </c>
      <c r="K21" s="19" t="n">
        <v>45240</v>
      </c>
      <c r="L21" s="18" t="s">
        <v>119</v>
      </c>
      <c r="M21" s="15" t="s">
        <v>86</v>
      </c>
      <c r="N21" s="15"/>
      <c r="O21" s="20" t="s">
        <v>132</v>
      </c>
      <c r="P21" s="21" t="n">
        <v>45324</v>
      </c>
      <c r="Q21" s="22" t="s">
        <v>52</v>
      </c>
      <c r="R21" s="23" t="s">
        <v>127</v>
      </c>
      <c r="S21" s="20" t="s">
        <v>132</v>
      </c>
      <c r="T21" s="21" t="n">
        <v>45540</v>
      </c>
      <c r="U21" s="28" t="s">
        <v>54</v>
      </c>
      <c r="V21" s="23" t="n">
        <v>219</v>
      </c>
      <c r="W21" s="21" t="n">
        <v>45560</v>
      </c>
      <c r="X21" s="14" t="s">
        <v>55</v>
      </c>
      <c r="Y21" s="32" t="s">
        <v>56</v>
      </c>
      <c r="Z21" s="14" t="s">
        <v>108</v>
      </c>
      <c r="AA21" s="23" t="n">
        <v>0</v>
      </c>
      <c r="AB21" s="22" t="s">
        <v>107</v>
      </c>
      <c r="AC21" s="21" t="n">
        <v>45601</v>
      </c>
      <c r="AD21" s="14" t="s">
        <v>55</v>
      </c>
      <c r="AE21" s="22" t="s">
        <v>59</v>
      </c>
      <c r="AF21" s="14" t="s">
        <v>108</v>
      </c>
      <c r="AG21" s="23" t="n">
        <v>0</v>
      </c>
      <c r="AH21" s="22" t="s">
        <v>61</v>
      </c>
      <c r="AI21" s="21" t="n">
        <v>45649</v>
      </c>
      <c r="AJ21" s="14" t="s">
        <v>55</v>
      </c>
      <c r="AK21" s="22" t="s">
        <v>64</v>
      </c>
      <c r="AL21" s="14" t="s">
        <v>108</v>
      </c>
      <c r="AM21" s="23" t="n">
        <v>0</v>
      </c>
      <c r="AN21" s="22" t="s">
        <v>66</v>
      </c>
      <c r="AO21" s="14"/>
      <c r="AP21" s="14"/>
      <c r="AQ21" s="22"/>
      <c r="AR21" s="14"/>
      <c r="AS21" s="23"/>
      <c r="AT21" s="22"/>
      <c r="AU21" s="14"/>
      <c r="AV21" s="14"/>
      <c r="AW21" s="14"/>
      <c r="AX21" s="14"/>
      <c r="AY21" s="23"/>
      <c r="AZ21" s="14"/>
      <c r="BA21" s="14"/>
      <c r="BB21" s="14"/>
      <c r="BC21" s="14"/>
      <c r="BD21" s="14"/>
      <c r="BE21" s="14"/>
      <c r="BF21" s="14"/>
      <c r="BG21" s="14"/>
      <c r="BH21" s="14"/>
      <c r="BI21" s="14"/>
      <c r="BJ21" s="14"/>
      <c r="BK21" s="14"/>
      <c r="BL21" s="14"/>
      <c r="BM21" s="14"/>
      <c r="BN21" s="14"/>
      <c r="BO21" s="14"/>
      <c r="BP21" s="14"/>
      <c r="BQ21" s="14"/>
      <c r="BR21" s="14"/>
      <c r="BS21" s="26"/>
      <c r="BT21" s="26"/>
      <c r="BU21" s="26"/>
      <c r="BV21" s="26"/>
      <c r="BW21" s="26"/>
      <c r="BX21" s="26"/>
      <c r="BY21" s="14"/>
      <c r="BZ21" s="22"/>
    </row>
    <row r="22" customFormat="false" ht="26.85" hidden="false" customHeight="false" outlineLevel="0" collapsed="false">
      <c r="A22" s="14"/>
      <c r="B22" s="34" t="s">
        <v>119</v>
      </c>
      <c r="C22" s="15" t="s">
        <v>120</v>
      </c>
      <c r="D22" s="18" t="s">
        <v>121</v>
      </c>
      <c r="E22" s="18" t="s">
        <v>122</v>
      </c>
      <c r="F22" s="16" t="str">
        <f aca="false">IF(E22&lt;&gt;"", HYPERLINK("http://kad.arbitr.ru/Card?number="&amp;IF(MID(E22, SEARCH("/", E22)+1, 2)&lt;&gt;"20", MID(E22, 1, SEARCH("/", E22))&amp;"20"&amp;MID(E22, SEARCH("/", E22)+1, 2), E22), "ссылка"), "")</f>
        <v>ссылка</v>
      </c>
      <c r="G22" s="31" t="s">
        <v>123</v>
      </c>
      <c r="H22" s="18" t="s">
        <v>124</v>
      </c>
      <c r="I22" s="18" t="s">
        <v>8</v>
      </c>
      <c r="J22" s="15" t="s">
        <v>41</v>
      </c>
      <c r="K22" s="19" t="n">
        <v>45240</v>
      </c>
      <c r="L22" s="18" t="s">
        <v>119</v>
      </c>
      <c r="M22" s="15" t="s">
        <v>86</v>
      </c>
      <c r="N22" s="15"/>
      <c r="O22" s="20" t="s">
        <v>133</v>
      </c>
      <c r="P22" s="21" t="n">
        <v>45324</v>
      </c>
      <c r="Q22" s="22" t="s">
        <v>52</v>
      </c>
      <c r="R22" s="23" t="s">
        <v>127</v>
      </c>
      <c r="S22" s="20" t="s">
        <v>133</v>
      </c>
      <c r="T22" s="21" t="n">
        <v>45540</v>
      </c>
      <c r="U22" s="28" t="s">
        <v>54</v>
      </c>
      <c r="V22" s="23" t="n">
        <v>24</v>
      </c>
      <c r="W22" s="21" t="n">
        <v>45560</v>
      </c>
      <c r="X22" s="14" t="s">
        <v>55</v>
      </c>
      <c r="Y22" s="32" t="s">
        <v>56</v>
      </c>
      <c r="Z22" s="14" t="s">
        <v>108</v>
      </c>
      <c r="AA22" s="23" t="n">
        <v>0</v>
      </c>
      <c r="AB22" s="22" t="s">
        <v>107</v>
      </c>
      <c r="AC22" s="21" t="n">
        <v>45601</v>
      </c>
      <c r="AD22" s="14" t="s">
        <v>55</v>
      </c>
      <c r="AE22" s="22" t="s">
        <v>59</v>
      </c>
      <c r="AF22" s="14" t="s">
        <v>108</v>
      </c>
      <c r="AG22" s="23" t="n">
        <v>0</v>
      </c>
      <c r="AH22" s="22" t="s">
        <v>61</v>
      </c>
      <c r="AI22" s="21" t="n">
        <v>45649</v>
      </c>
      <c r="AJ22" s="14" t="s">
        <v>55</v>
      </c>
      <c r="AK22" s="22" t="s">
        <v>64</v>
      </c>
      <c r="AL22" s="14" t="s">
        <v>108</v>
      </c>
      <c r="AM22" s="23" t="n">
        <v>0</v>
      </c>
      <c r="AN22" s="22" t="s">
        <v>66</v>
      </c>
      <c r="AO22" s="14"/>
      <c r="AP22" s="14"/>
      <c r="AQ22" s="22"/>
      <c r="AR22" s="14"/>
      <c r="AS22" s="23"/>
      <c r="AT22" s="22"/>
      <c r="AU22" s="14"/>
      <c r="AV22" s="14"/>
      <c r="AW22" s="14"/>
      <c r="AX22" s="14"/>
      <c r="AY22" s="23"/>
      <c r="AZ22" s="14"/>
      <c r="BA22" s="14"/>
      <c r="BB22" s="14"/>
      <c r="BC22" s="14"/>
      <c r="BD22" s="14"/>
      <c r="BE22" s="14"/>
      <c r="BF22" s="14"/>
      <c r="BG22" s="14"/>
      <c r="BH22" s="14"/>
      <c r="BI22" s="14"/>
      <c r="BJ22" s="14"/>
      <c r="BK22" s="14"/>
      <c r="BL22" s="14"/>
      <c r="BM22" s="14"/>
      <c r="BN22" s="14"/>
      <c r="BO22" s="14"/>
      <c r="BP22" s="14"/>
      <c r="BQ22" s="14"/>
      <c r="BR22" s="14"/>
      <c r="BS22" s="26"/>
      <c r="BT22" s="26"/>
      <c r="BU22" s="26"/>
      <c r="BV22" s="26"/>
      <c r="BW22" s="26"/>
      <c r="BX22" s="26"/>
      <c r="BY22" s="14"/>
      <c r="BZ22" s="22"/>
    </row>
    <row r="23" customFormat="false" ht="102" hidden="false" customHeight="true" outlineLevel="0" collapsed="false">
      <c r="A23" s="14"/>
      <c r="B23" s="27" t="s">
        <v>134</v>
      </c>
      <c r="C23" s="15" t="s">
        <v>92</v>
      </c>
      <c r="D23" s="18" t="s">
        <v>135</v>
      </c>
      <c r="E23" s="18" t="s">
        <v>136</v>
      </c>
      <c r="F23" s="16" t="str">
        <f aca="false">IF(E23&lt;&gt;"", HYPERLINK("http://kad.arbitr.ru/Card?number="&amp;IF(MID(E23, SEARCH("/", E23)+1, 2)&lt;&gt;"20", MID(E23, 1, SEARCH("/", E23))&amp;"20"&amp;MID(E23, SEARCH("/", E23)+1, 2), E23), "ссылка"), "")</f>
        <v>ссылка</v>
      </c>
      <c r="G23" s="17" t="n">
        <v>2372006461</v>
      </c>
      <c r="H23" s="18" t="s">
        <v>137</v>
      </c>
      <c r="I23" s="18" t="s">
        <v>8</v>
      </c>
      <c r="J23" s="15" t="s">
        <v>41</v>
      </c>
      <c r="K23" s="19" t="n">
        <v>45581</v>
      </c>
      <c r="L23" s="15" t="s">
        <v>134</v>
      </c>
      <c r="M23" s="15" t="s">
        <v>86</v>
      </c>
      <c r="N23" s="15" t="s">
        <v>138</v>
      </c>
      <c r="O23" s="20" t="s">
        <v>139</v>
      </c>
      <c r="P23" s="21" t="n">
        <v>45672</v>
      </c>
      <c r="Q23" s="22" t="s">
        <v>52</v>
      </c>
      <c r="R23" s="23" t="n">
        <v>0</v>
      </c>
      <c r="S23" s="20" t="s">
        <v>139</v>
      </c>
      <c r="T23" s="21" t="n">
        <v>45880</v>
      </c>
      <c r="U23" s="24" t="s">
        <v>54</v>
      </c>
      <c r="V23" s="23" t="n">
        <v>399462</v>
      </c>
      <c r="W23" s="21"/>
      <c r="X23" s="14"/>
      <c r="Y23" s="22"/>
      <c r="Z23" s="14"/>
      <c r="AA23" s="23"/>
      <c r="AB23" s="22"/>
      <c r="AC23" s="21"/>
      <c r="AD23" s="14"/>
      <c r="AE23" s="22"/>
      <c r="AF23" s="14"/>
      <c r="AG23" s="23"/>
      <c r="AH23" s="22"/>
      <c r="AI23" s="14"/>
      <c r="AJ23" s="14"/>
      <c r="AK23" s="33"/>
      <c r="AL23" s="14"/>
      <c r="AM23" s="23"/>
      <c r="AN23" s="22"/>
      <c r="AO23" s="14"/>
      <c r="AP23" s="14"/>
      <c r="AQ23" s="22"/>
      <c r="AR23" s="14"/>
      <c r="AS23" s="23"/>
      <c r="AT23" s="14"/>
      <c r="AU23" s="14"/>
      <c r="AV23" s="14"/>
      <c r="AW23" s="14"/>
      <c r="AX23" s="14"/>
      <c r="AY23" s="23"/>
      <c r="AZ23" s="14"/>
      <c r="BA23" s="14"/>
      <c r="BB23" s="14"/>
      <c r="BC23" s="14"/>
      <c r="BD23" s="14"/>
      <c r="BE23" s="14"/>
      <c r="BF23" s="14"/>
      <c r="BG23" s="14"/>
      <c r="BH23" s="14"/>
      <c r="BI23" s="14"/>
      <c r="BJ23" s="14"/>
      <c r="BK23" s="14"/>
      <c r="BL23" s="14"/>
      <c r="BM23" s="14"/>
      <c r="BN23" s="14"/>
      <c r="BO23" s="14"/>
      <c r="BP23" s="14"/>
      <c r="BQ23" s="14"/>
      <c r="BR23" s="14"/>
      <c r="BS23" s="26"/>
      <c r="BT23" s="26"/>
      <c r="BU23" s="26"/>
      <c r="BV23" s="26"/>
      <c r="BW23" s="26"/>
      <c r="BX23" s="26"/>
      <c r="BY23" s="14"/>
      <c r="BZ23" s="14"/>
    </row>
    <row r="24" customFormat="false" ht="67.5" hidden="false" customHeight="true" outlineLevel="0" collapsed="false">
      <c r="A24" s="14"/>
      <c r="B24" s="27" t="s">
        <v>134</v>
      </c>
      <c r="C24" s="15" t="s">
        <v>92</v>
      </c>
      <c r="D24" s="18" t="s">
        <v>135</v>
      </c>
      <c r="E24" s="18" t="s">
        <v>136</v>
      </c>
      <c r="F24" s="16" t="str">
        <f aca="false">IF(E24&lt;&gt;"", HYPERLINK("http://kad.arbitr.ru/Card?number="&amp;IF(MID(E24, SEARCH("/", E24)+1, 2)&lt;&gt;"20", MID(E24, 1, SEARCH("/", E24))&amp;"20"&amp;MID(E24, SEARCH("/", E24)+1, 2), E24), "ссылка"), "")</f>
        <v>ссылка</v>
      </c>
      <c r="G24" s="17" t="n">
        <v>2372006461</v>
      </c>
      <c r="H24" s="18" t="s">
        <v>137</v>
      </c>
      <c r="I24" s="18" t="s">
        <v>8</v>
      </c>
      <c r="J24" s="15" t="s">
        <v>41</v>
      </c>
      <c r="K24" s="19" t="n">
        <v>45581</v>
      </c>
      <c r="L24" s="15" t="s">
        <v>140</v>
      </c>
      <c r="M24" s="15" t="s">
        <v>86</v>
      </c>
      <c r="N24" s="15" t="s">
        <v>141</v>
      </c>
      <c r="O24" s="20" t="s">
        <v>142</v>
      </c>
      <c r="P24" s="21" t="n">
        <v>45672</v>
      </c>
      <c r="Q24" s="22" t="s">
        <v>52</v>
      </c>
      <c r="R24" s="23" t="n">
        <v>0</v>
      </c>
      <c r="S24" s="20" t="s">
        <v>142</v>
      </c>
      <c r="T24" s="21" t="n">
        <v>45880</v>
      </c>
      <c r="U24" s="24" t="s">
        <v>54</v>
      </c>
      <c r="V24" s="23" t="n">
        <v>146542</v>
      </c>
      <c r="W24" s="21"/>
      <c r="X24" s="14"/>
      <c r="Y24" s="22"/>
      <c r="Z24" s="14"/>
      <c r="AA24" s="23"/>
      <c r="AB24" s="22"/>
      <c r="AC24" s="21"/>
      <c r="AD24" s="14"/>
      <c r="AE24" s="22"/>
      <c r="AF24" s="14"/>
      <c r="AG24" s="23"/>
      <c r="AH24" s="22"/>
      <c r="AI24" s="14"/>
      <c r="AJ24" s="14"/>
      <c r="AK24" s="33"/>
      <c r="AL24" s="14"/>
      <c r="AM24" s="23"/>
      <c r="AN24" s="22"/>
      <c r="AO24" s="14"/>
      <c r="AP24" s="14"/>
      <c r="AQ24" s="22"/>
      <c r="AR24" s="14"/>
      <c r="AS24" s="23"/>
      <c r="AT24" s="14"/>
      <c r="AU24" s="14"/>
      <c r="AV24" s="14"/>
      <c r="AW24" s="14"/>
      <c r="AX24" s="14"/>
      <c r="AY24" s="23"/>
      <c r="AZ24" s="14"/>
      <c r="BA24" s="14"/>
      <c r="BB24" s="14"/>
      <c r="BC24" s="14"/>
      <c r="BD24" s="14"/>
      <c r="BE24" s="14"/>
      <c r="BF24" s="14"/>
      <c r="BG24" s="14"/>
      <c r="BH24" s="14"/>
      <c r="BI24" s="14"/>
      <c r="BJ24" s="14"/>
      <c r="BK24" s="14"/>
      <c r="BL24" s="14"/>
      <c r="BM24" s="14"/>
      <c r="BN24" s="14"/>
      <c r="BO24" s="14"/>
      <c r="BP24" s="14"/>
      <c r="BQ24" s="14"/>
      <c r="BR24" s="14"/>
      <c r="BS24" s="26"/>
      <c r="BT24" s="26"/>
      <c r="BU24" s="26"/>
      <c r="BV24" s="26"/>
      <c r="BW24" s="26"/>
      <c r="BX24" s="26"/>
      <c r="BY24" s="14"/>
      <c r="BZ24" s="14"/>
    </row>
    <row r="25" customFormat="false" ht="67.5" hidden="false" customHeight="true" outlineLevel="0" collapsed="false">
      <c r="A25" s="14"/>
      <c r="B25" s="27" t="s">
        <v>134</v>
      </c>
      <c r="C25" s="15" t="s">
        <v>92</v>
      </c>
      <c r="D25" s="18" t="s">
        <v>135</v>
      </c>
      <c r="E25" s="18" t="s">
        <v>136</v>
      </c>
      <c r="F25" s="16" t="str">
        <f aca="false">IF(E25&lt;&gt;"", HYPERLINK("http://kad.arbitr.ru/Card?number="&amp;IF(MID(E25, SEARCH("/", E25)+1, 2)&lt;&gt;"20", MID(E25, 1, SEARCH("/", E25))&amp;"20"&amp;MID(E25, SEARCH("/", E25)+1, 2), E25), "ссылка"), "")</f>
        <v>ссылка</v>
      </c>
      <c r="G25" s="17" t="n">
        <v>2372006461</v>
      </c>
      <c r="H25" s="18" t="s">
        <v>137</v>
      </c>
      <c r="I25" s="18" t="s">
        <v>8</v>
      </c>
      <c r="J25" s="15" t="s">
        <v>41</v>
      </c>
      <c r="K25" s="19" t="n">
        <v>45581</v>
      </c>
      <c r="L25" s="15" t="s">
        <v>134</v>
      </c>
      <c r="M25" s="15" t="s">
        <v>72</v>
      </c>
      <c r="N25" s="15"/>
      <c r="O25" s="20" t="s">
        <v>143</v>
      </c>
      <c r="P25" s="21" t="n">
        <v>45861</v>
      </c>
      <c r="Q25" s="29" t="s">
        <v>52</v>
      </c>
      <c r="R25" s="23" t="n">
        <v>0</v>
      </c>
      <c r="S25" s="20" t="s">
        <v>143</v>
      </c>
      <c r="T25" s="21" t="n">
        <v>45922</v>
      </c>
      <c r="U25" s="24" t="s">
        <v>54</v>
      </c>
      <c r="V25" s="23" t="n">
        <v>36729</v>
      </c>
      <c r="W25" s="21"/>
      <c r="X25" s="14"/>
      <c r="Y25" s="22"/>
      <c r="Z25" s="14"/>
      <c r="AA25" s="23"/>
      <c r="AB25" s="22"/>
      <c r="AC25" s="21"/>
      <c r="AD25" s="14"/>
      <c r="AE25" s="22"/>
      <c r="AF25" s="14"/>
      <c r="AG25" s="23"/>
      <c r="AH25" s="22"/>
      <c r="AI25" s="14"/>
      <c r="AJ25" s="14"/>
      <c r="AK25" s="33"/>
      <c r="AL25" s="14"/>
      <c r="AM25" s="23"/>
      <c r="AN25" s="22"/>
      <c r="AO25" s="14"/>
      <c r="AP25" s="14"/>
      <c r="AQ25" s="22"/>
      <c r="AR25" s="14"/>
      <c r="AS25" s="23"/>
      <c r="AT25" s="14"/>
      <c r="AU25" s="14"/>
      <c r="AV25" s="14"/>
      <c r="AW25" s="14"/>
      <c r="AX25" s="14"/>
      <c r="AY25" s="23"/>
      <c r="AZ25" s="14"/>
      <c r="BA25" s="14"/>
      <c r="BB25" s="14"/>
      <c r="BC25" s="14"/>
      <c r="BD25" s="14"/>
      <c r="BE25" s="14"/>
      <c r="BF25" s="14"/>
      <c r="BG25" s="14"/>
      <c r="BH25" s="14"/>
      <c r="BI25" s="14"/>
      <c r="BJ25" s="14"/>
      <c r="BK25" s="14"/>
      <c r="BL25" s="14"/>
      <c r="BM25" s="14"/>
      <c r="BN25" s="14"/>
      <c r="BO25" s="14"/>
      <c r="BP25" s="14"/>
      <c r="BQ25" s="14"/>
      <c r="BR25" s="14"/>
      <c r="BS25" s="26"/>
      <c r="BT25" s="26"/>
      <c r="BU25" s="26"/>
      <c r="BV25" s="26"/>
      <c r="BW25" s="26"/>
      <c r="BX25" s="26"/>
      <c r="BY25" s="14"/>
      <c r="BZ25" s="14"/>
    </row>
    <row r="26" customFormat="false" ht="67.5" hidden="false" customHeight="true" outlineLevel="0" collapsed="false">
      <c r="A26" s="14"/>
      <c r="B26" s="15" t="s">
        <v>134</v>
      </c>
      <c r="C26" s="15" t="s">
        <v>92</v>
      </c>
      <c r="D26" s="18" t="s">
        <v>135</v>
      </c>
      <c r="E26" s="18" t="s">
        <v>136</v>
      </c>
      <c r="F26" s="16" t="str">
        <f aca="false">IF(E26&lt;&gt;"", HYPERLINK("http://kad.arbitr.ru/Card?number="&amp;IF(MID(E26, SEARCH("/", E26)+1, 2)&lt;&gt;"20", MID(E26, 1, SEARCH("/", E26))&amp;"20"&amp;MID(E26, SEARCH("/", E26)+1, 2), E26), "ссылка"), "")</f>
        <v>ссылка</v>
      </c>
      <c r="G26" s="17" t="n">
        <v>2372006461</v>
      </c>
      <c r="H26" s="18" t="s">
        <v>137</v>
      </c>
      <c r="I26" s="18" t="s">
        <v>8</v>
      </c>
      <c r="J26" s="15" t="s">
        <v>41</v>
      </c>
      <c r="K26" s="19" t="n">
        <v>45581</v>
      </c>
      <c r="L26" s="15" t="s">
        <v>134</v>
      </c>
      <c r="M26" s="15" t="s">
        <v>72</v>
      </c>
      <c r="N26" s="15"/>
      <c r="O26" s="20" t="s">
        <v>144</v>
      </c>
      <c r="P26" s="21"/>
      <c r="Q26" s="29"/>
      <c r="R26" s="23"/>
      <c r="S26" s="20" t="s">
        <v>144</v>
      </c>
      <c r="T26" s="21" t="n">
        <v>45922</v>
      </c>
      <c r="U26" s="29" t="s">
        <v>54</v>
      </c>
      <c r="V26" s="23" t="n">
        <v>7432</v>
      </c>
      <c r="W26" s="21"/>
      <c r="X26" s="14"/>
      <c r="Y26" s="22"/>
      <c r="Z26" s="14"/>
      <c r="AA26" s="23"/>
      <c r="AB26" s="22"/>
      <c r="AC26" s="21"/>
      <c r="AD26" s="14"/>
      <c r="AE26" s="22"/>
      <c r="AF26" s="14"/>
      <c r="AG26" s="23"/>
      <c r="AH26" s="22"/>
      <c r="AI26" s="14"/>
      <c r="AJ26" s="14"/>
      <c r="AK26" s="33"/>
      <c r="AL26" s="14"/>
      <c r="AM26" s="23"/>
      <c r="AN26" s="22"/>
      <c r="AO26" s="14"/>
      <c r="AP26" s="14"/>
      <c r="AQ26" s="22"/>
      <c r="AR26" s="14"/>
      <c r="AS26" s="23"/>
      <c r="AT26" s="14"/>
      <c r="AU26" s="14"/>
      <c r="AV26" s="14"/>
      <c r="AW26" s="14"/>
      <c r="AX26" s="14"/>
      <c r="AY26" s="23"/>
      <c r="AZ26" s="14"/>
      <c r="BA26" s="14"/>
      <c r="BB26" s="14"/>
      <c r="BC26" s="14"/>
      <c r="BD26" s="14"/>
      <c r="BE26" s="14"/>
      <c r="BF26" s="14"/>
      <c r="BG26" s="14"/>
      <c r="BH26" s="14"/>
      <c r="BI26" s="14"/>
      <c r="BJ26" s="14"/>
      <c r="BK26" s="14"/>
      <c r="BL26" s="14"/>
      <c r="BM26" s="14"/>
      <c r="BN26" s="14"/>
      <c r="BO26" s="14"/>
      <c r="BP26" s="14"/>
      <c r="BQ26" s="14"/>
      <c r="BR26" s="14"/>
      <c r="BS26" s="26"/>
      <c r="BT26" s="26"/>
      <c r="BU26" s="26"/>
      <c r="BV26" s="26"/>
      <c r="BW26" s="26"/>
      <c r="BX26" s="26"/>
      <c r="BY26" s="14"/>
      <c r="BZ26" s="14"/>
    </row>
    <row r="27" customFormat="false" ht="52.2" hidden="false" customHeight="false" outlineLevel="0" collapsed="false">
      <c r="A27" s="14"/>
      <c r="B27" s="27" t="s">
        <v>140</v>
      </c>
      <c r="C27" s="15" t="s">
        <v>47</v>
      </c>
      <c r="D27" s="18" t="s">
        <v>145</v>
      </c>
      <c r="E27" s="18" t="s">
        <v>146</v>
      </c>
      <c r="F27" s="16" t="str">
        <f aca="false">IF(E27&lt;&gt;"", HYPERLINK("http://kad.arbitr.ru/Card?number="&amp;IF(MID(E27, SEARCH("/", E27)+1, 2)&lt;&gt;"20", MID(E27, 1, SEARCH("/", E27))&amp;"20"&amp;MID(E27, SEARCH("/", E27)+1, 2), E27), "ссылка"), "")</f>
        <v>ссылка</v>
      </c>
      <c r="G27" s="17" t="n">
        <v>2304033379</v>
      </c>
      <c r="H27" s="18" t="s">
        <v>147</v>
      </c>
      <c r="I27" s="18" t="s">
        <v>8</v>
      </c>
      <c r="J27" s="15" t="s">
        <v>41</v>
      </c>
      <c r="K27" s="19" t="n">
        <v>44229</v>
      </c>
      <c r="L27" s="15" t="s">
        <v>148</v>
      </c>
      <c r="M27" s="15" t="s">
        <v>149</v>
      </c>
      <c r="N27" s="15"/>
      <c r="O27" s="20" t="s">
        <v>150</v>
      </c>
      <c r="P27" s="21" t="n">
        <v>45090</v>
      </c>
      <c r="Q27" s="22" t="s">
        <v>52</v>
      </c>
      <c r="R27" s="23" t="n">
        <v>0</v>
      </c>
      <c r="S27" s="20" t="s">
        <v>151</v>
      </c>
      <c r="T27" s="21" t="n">
        <v>45348</v>
      </c>
      <c r="U27" s="36" t="s">
        <v>54</v>
      </c>
      <c r="V27" s="23" t="n">
        <v>15600</v>
      </c>
      <c r="W27" s="21"/>
      <c r="X27" s="14"/>
      <c r="Y27" s="22"/>
      <c r="Z27" s="14"/>
      <c r="AA27" s="23"/>
      <c r="AB27" s="22"/>
      <c r="AC27" s="21"/>
      <c r="AD27" s="14"/>
      <c r="AE27" s="22"/>
      <c r="AF27" s="14"/>
      <c r="AG27" s="23"/>
      <c r="AH27" s="22"/>
      <c r="AI27" s="21"/>
      <c r="AJ27" s="14"/>
      <c r="AK27" s="22"/>
      <c r="AL27" s="14"/>
      <c r="AM27" s="23"/>
      <c r="AN27" s="22"/>
      <c r="AO27" s="21"/>
      <c r="AP27" s="14"/>
      <c r="AQ27" s="22"/>
      <c r="AR27" s="14"/>
      <c r="AS27" s="23"/>
      <c r="AT27" s="22"/>
      <c r="AU27" s="14"/>
      <c r="AV27" s="14"/>
      <c r="AW27" s="22"/>
      <c r="AX27" s="14"/>
      <c r="AY27" s="23"/>
      <c r="AZ27" s="22"/>
      <c r="BA27" s="14"/>
      <c r="BB27" s="14"/>
      <c r="BC27" s="14"/>
      <c r="BD27" s="14"/>
      <c r="BE27" s="14"/>
      <c r="BF27" s="14"/>
      <c r="BG27" s="14"/>
      <c r="BH27" s="14"/>
      <c r="BI27" s="14"/>
      <c r="BJ27" s="14"/>
      <c r="BK27" s="14"/>
      <c r="BL27" s="14"/>
      <c r="BM27" s="14"/>
      <c r="BN27" s="14"/>
      <c r="BO27" s="14"/>
      <c r="BP27" s="14"/>
      <c r="BQ27" s="14"/>
      <c r="BR27" s="14"/>
      <c r="BS27" s="26"/>
      <c r="BT27" s="26"/>
      <c r="BU27" s="26"/>
      <c r="BV27" s="26"/>
      <c r="BW27" s="26"/>
      <c r="BX27" s="26"/>
      <c r="BY27" s="14"/>
      <c r="BZ27" s="22"/>
    </row>
    <row r="28" customFormat="false" ht="52.2" hidden="false" customHeight="false" outlineLevel="0" collapsed="false">
      <c r="A28" s="14"/>
      <c r="B28" s="27" t="s">
        <v>140</v>
      </c>
      <c r="C28" s="15" t="s">
        <v>47</v>
      </c>
      <c r="D28" s="18" t="s">
        <v>145</v>
      </c>
      <c r="E28" s="18" t="s">
        <v>146</v>
      </c>
      <c r="F28" s="16" t="str">
        <f aca="false">IF(E28&lt;&gt;"", HYPERLINK("http://kad.arbitr.ru/Card?number="&amp;IF(MID(E28, SEARCH("/", E28)+1, 2)&lt;&gt;"20", MID(E28, 1, SEARCH("/", E28))&amp;"20"&amp;MID(E28, SEARCH("/", E28)+1, 2), E28), "ссылка"), "")</f>
        <v>ссылка</v>
      </c>
      <c r="G28" s="17" t="n">
        <v>2304033379</v>
      </c>
      <c r="H28" s="18" t="s">
        <v>147</v>
      </c>
      <c r="I28" s="18" t="s">
        <v>8</v>
      </c>
      <c r="J28" s="15" t="s">
        <v>41</v>
      </c>
      <c r="K28" s="19" t="n">
        <v>44229</v>
      </c>
      <c r="L28" s="15" t="s">
        <v>148</v>
      </c>
      <c r="M28" s="15" t="s">
        <v>149</v>
      </c>
      <c r="N28" s="15"/>
      <c r="O28" s="20" t="s">
        <v>152</v>
      </c>
      <c r="P28" s="21" t="n">
        <v>45090</v>
      </c>
      <c r="Q28" s="22" t="s">
        <v>52</v>
      </c>
      <c r="R28" s="23" t="n">
        <v>0</v>
      </c>
      <c r="S28" s="20" t="s">
        <v>153</v>
      </c>
      <c r="T28" s="21" t="n">
        <v>45348</v>
      </c>
      <c r="U28" s="36" t="s">
        <v>54</v>
      </c>
      <c r="V28" s="23" t="n">
        <v>880</v>
      </c>
      <c r="W28" s="21"/>
      <c r="X28" s="14"/>
      <c r="Y28" s="22"/>
      <c r="Z28" s="14"/>
      <c r="AA28" s="23"/>
      <c r="AB28" s="22"/>
      <c r="AC28" s="21"/>
      <c r="AD28" s="14"/>
      <c r="AE28" s="22"/>
      <c r="AF28" s="14"/>
      <c r="AG28" s="23"/>
      <c r="AH28" s="22"/>
      <c r="AI28" s="21"/>
      <c r="AJ28" s="14"/>
      <c r="AK28" s="22"/>
      <c r="AL28" s="14"/>
      <c r="AM28" s="23"/>
      <c r="AN28" s="22"/>
      <c r="AO28" s="21"/>
      <c r="AP28" s="14"/>
      <c r="AQ28" s="22"/>
      <c r="AR28" s="14"/>
      <c r="AS28" s="23"/>
      <c r="AT28" s="22"/>
      <c r="AU28" s="14"/>
      <c r="AV28" s="14"/>
      <c r="AW28" s="22"/>
      <c r="AX28" s="14"/>
      <c r="AY28" s="23"/>
      <c r="AZ28" s="22"/>
      <c r="BA28" s="14"/>
      <c r="BB28" s="14"/>
      <c r="BC28" s="14"/>
      <c r="BD28" s="14"/>
      <c r="BE28" s="14"/>
      <c r="BF28" s="14"/>
      <c r="BG28" s="14"/>
      <c r="BH28" s="14"/>
      <c r="BI28" s="14"/>
      <c r="BJ28" s="14"/>
      <c r="BK28" s="14"/>
      <c r="BL28" s="14"/>
      <c r="BM28" s="14"/>
      <c r="BN28" s="14"/>
      <c r="BO28" s="14"/>
      <c r="BP28" s="14"/>
      <c r="BQ28" s="14"/>
      <c r="BR28" s="14"/>
      <c r="BS28" s="26"/>
      <c r="BT28" s="26"/>
      <c r="BU28" s="26"/>
      <c r="BV28" s="26"/>
      <c r="BW28" s="26"/>
      <c r="BX28" s="26"/>
      <c r="BY28" s="14"/>
      <c r="BZ28" s="22"/>
    </row>
    <row r="29" customFormat="false" ht="52.2" hidden="false" customHeight="false" outlineLevel="0" collapsed="false">
      <c r="A29" s="14"/>
      <c r="B29" s="27" t="s">
        <v>140</v>
      </c>
      <c r="C29" s="15" t="s">
        <v>47</v>
      </c>
      <c r="D29" s="18" t="s">
        <v>145</v>
      </c>
      <c r="E29" s="18" t="s">
        <v>146</v>
      </c>
      <c r="F29" s="16" t="str">
        <f aca="false">IF(E29&lt;&gt;"", HYPERLINK("http://kad.arbitr.ru/Card?number="&amp;IF(MID(E29, SEARCH("/", E29)+1, 2)&lt;&gt;"20", MID(E29, 1, SEARCH("/", E29))&amp;"20"&amp;MID(E29, SEARCH("/", E29)+1, 2), E29), "ссылка"), "")</f>
        <v>ссылка</v>
      </c>
      <c r="G29" s="17" t="n">
        <v>2304033379</v>
      </c>
      <c r="H29" s="18" t="s">
        <v>147</v>
      </c>
      <c r="I29" s="18" t="s">
        <v>8</v>
      </c>
      <c r="J29" s="15" t="s">
        <v>41</v>
      </c>
      <c r="K29" s="19" t="n">
        <v>44229</v>
      </c>
      <c r="L29" s="15" t="s">
        <v>148</v>
      </c>
      <c r="M29" s="15" t="s">
        <v>149</v>
      </c>
      <c r="N29" s="15"/>
      <c r="O29" s="20" t="s">
        <v>154</v>
      </c>
      <c r="P29" s="21" t="n">
        <v>45090</v>
      </c>
      <c r="Q29" s="22" t="s">
        <v>52</v>
      </c>
      <c r="R29" s="23" t="n">
        <v>0</v>
      </c>
      <c r="S29" s="20" t="s">
        <v>155</v>
      </c>
      <c r="T29" s="21" t="n">
        <v>45348</v>
      </c>
      <c r="U29" s="36" t="s">
        <v>54</v>
      </c>
      <c r="V29" s="23" t="n">
        <v>165</v>
      </c>
      <c r="W29" s="21"/>
      <c r="X29" s="14"/>
      <c r="Y29" s="22"/>
      <c r="Z29" s="14"/>
      <c r="AA29" s="23"/>
      <c r="AB29" s="22"/>
      <c r="AC29" s="21"/>
      <c r="AD29" s="14"/>
      <c r="AE29" s="22"/>
      <c r="AF29" s="14"/>
      <c r="AG29" s="23"/>
      <c r="AH29" s="22"/>
      <c r="AI29" s="21"/>
      <c r="AJ29" s="14"/>
      <c r="AK29" s="22"/>
      <c r="AL29" s="14"/>
      <c r="AM29" s="23"/>
      <c r="AN29" s="22"/>
      <c r="AO29" s="21"/>
      <c r="AP29" s="14"/>
      <c r="AQ29" s="22"/>
      <c r="AR29" s="14"/>
      <c r="AS29" s="23"/>
      <c r="AT29" s="22"/>
      <c r="AU29" s="14"/>
      <c r="AV29" s="14"/>
      <c r="AW29" s="22"/>
      <c r="AX29" s="14"/>
      <c r="AY29" s="23"/>
      <c r="AZ29" s="22"/>
      <c r="BA29" s="14"/>
      <c r="BB29" s="14"/>
      <c r="BC29" s="14"/>
      <c r="BD29" s="14"/>
      <c r="BE29" s="14"/>
      <c r="BF29" s="14"/>
      <c r="BG29" s="14"/>
      <c r="BH29" s="14"/>
      <c r="BI29" s="14"/>
      <c r="BJ29" s="14"/>
      <c r="BK29" s="14"/>
      <c r="BL29" s="14"/>
      <c r="BM29" s="14"/>
      <c r="BN29" s="14"/>
      <c r="BO29" s="14"/>
      <c r="BP29" s="14"/>
      <c r="BQ29" s="14"/>
      <c r="BR29" s="14"/>
      <c r="BS29" s="26"/>
      <c r="BT29" s="26"/>
      <c r="BU29" s="26"/>
      <c r="BV29" s="26"/>
      <c r="BW29" s="26"/>
      <c r="BX29" s="26"/>
      <c r="BY29" s="14"/>
      <c r="BZ29" s="22"/>
    </row>
    <row r="30" customFormat="false" ht="52.2" hidden="false" customHeight="false" outlineLevel="0" collapsed="false">
      <c r="A30" s="14"/>
      <c r="B30" s="27" t="s">
        <v>140</v>
      </c>
      <c r="C30" s="15" t="s">
        <v>47</v>
      </c>
      <c r="D30" s="18" t="s">
        <v>145</v>
      </c>
      <c r="E30" s="18" t="s">
        <v>146</v>
      </c>
      <c r="F30" s="16" t="str">
        <f aca="false">IF(E30&lt;&gt;"", HYPERLINK("http://kad.arbitr.ru/Card?number="&amp;IF(MID(E30, SEARCH("/", E30)+1, 2)&lt;&gt;"20", MID(E30, 1, SEARCH("/", E30))&amp;"20"&amp;MID(E30, SEARCH("/", E30)+1, 2), E30), "ссылка"), "")</f>
        <v>ссылка</v>
      </c>
      <c r="G30" s="17" t="n">
        <v>2304033379</v>
      </c>
      <c r="H30" s="18" t="s">
        <v>147</v>
      </c>
      <c r="I30" s="18" t="s">
        <v>8</v>
      </c>
      <c r="J30" s="15" t="s">
        <v>41</v>
      </c>
      <c r="K30" s="19" t="n">
        <v>44229</v>
      </c>
      <c r="L30" s="15" t="s">
        <v>148</v>
      </c>
      <c r="M30" s="15" t="s">
        <v>42</v>
      </c>
      <c r="N30" s="15"/>
      <c r="O30" s="20" t="s">
        <v>156</v>
      </c>
      <c r="P30" s="21" t="n">
        <v>45090</v>
      </c>
      <c r="Q30" s="22" t="s">
        <v>52</v>
      </c>
      <c r="R30" s="23" t="n">
        <v>0</v>
      </c>
      <c r="S30" s="20" t="s">
        <v>157</v>
      </c>
      <c r="T30" s="21" t="n">
        <v>45348</v>
      </c>
      <c r="U30" s="36" t="s">
        <v>54</v>
      </c>
      <c r="V30" s="23" t="n">
        <v>7270</v>
      </c>
      <c r="W30" s="21"/>
      <c r="X30" s="14"/>
      <c r="Y30" s="22"/>
      <c r="Z30" s="14"/>
      <c r="AA30" s="23"/>
      <c r="AB30" s="22"/>
      <c r="AC30" s="21"/>
      <c r="AD30" s="14"/>
      <c r="AE30" s="22"/>
      <c r="AF30" s="14"/>
      <c r="AG30" s="23"/>
      <c r="AH30" s="22"/>
      <c r="AI30" s="21"/>
      <c r="AJ30" s="14"/>
      <c r="AK30" s="22"/>
      <c r="AL30" s="14"/>
      <c r="AM30" s="23"/>
      <c r="AN30" s="22"/>
      <c r="AO30" s="21"/>
      <c r="AP30" s="14"/>
      <c r="AQ30" s="22"/>
      <c r="AR30" s="14"/>
      <c r="AS30" s="23"/>
      <c r="AT30" s="22"/>
      <c r="AU30" s="14"/>
      <c r="AV30" s="14"/>
      <c r="AW30" s="22"/>
      <c r="AX30" s="14"/>
      <c r="AY30" s="23"/>
      <c r="AZ30" s="22"/>
      <c r="BA30" s="14"/>
      <c r="BB30" s="14"/>
      <c r="BC30" s="14"/>
      <c r="BD30" s="14"/>
      <c r="BE30" s="14"/>
      <c r="BF30" s="14"/>
      <c r="BG30" s="14"/>
      <c r="BH30" s="14"/>
      <c r="BI30" s="14"/>
      <c r="BJ30" s="14"/>
      <c r="BK30" s="14"/>
      <c r="BL30" s="14"/>
      <c r="BM30" s="14"/>
      <c r="BN30" s="14"/>
      <c r="BO30" s="14"/>
      <c r="BP30" s="14"/>
      <c r="BQ30" s="14"/>
      <c r="BR30" s="14"/>
      <c r="BS30" s="26"/>
      <c r="BT30" s="26"/>
      <c r="BU30" s="26"/>
      <c r="BV30" s="26"/>
      <c r="BW30" s="26"/>
      <c r="BX30" s="26"/>
      <c r="BY30" s="14"/>
      <c r="BZ30" s="22"/>
    </row>
    <row r="31" customFormat="false" ht="96" hidden="false" customHeight="true" outlineLevel="0" collapsed="false">
      <c r="A31" s="14"/>
      <c r="B31" s="27" t="s">
        <v>158</v>
      </c>
      <c r="C31" s="15" t="s">
        <v>37</v>
      </c>
      <c r="D31" s="18" t="s">
        <v>159</v>
      </c>
      <c r="E31" s="18" t="s">
        <v>160</v>
      </c>
      <c r="F31" s="16" t="str">
        <f aca="false">IF(E31&lt;&gt;"", HYPERLINK("http://kad.arbitr.ru/Card?number="&amp;IF(MID(E31, SEARCH("/", E31)+1, 2)&lt;&gt;"20", MID(E31, 1, SEARCH("/", E31))&amp;"20"&amp;MID(E31, SEARCH("/", E31)+1, 2), E31), "ссылка"), "")</f>
        <v>ссылка</v>
      </c>
      <c r="G31" s="37" t="n">
        <v>2311030611</v>
      </c>
      <c r="H31" s="38" t="s">
        <v>161</v>
      </c>
      <c r="I31" s="38" t="s">
        <v>8</v>
      </c>
      <c r="J31" s="15" t="s">
        <v>41</v>
      </c>
      <c r="K31" s="19" t="n">
        <v>42892</v>
      </c>
      <c r="L31" s="15" t="s">
        <v>158</v>
      </c>
      <c r="M31" s="15" t="s">
        <v>86</v>
      </c>
      <c r="N31" s="15" t="s">
        <v>162</v>
      </c>
      <c r="O31" s="20" t="s">
        <v>163</v>
      </c>
      <c r="P31" s="21" t="n">
        <v>43500</v>
      </c>
      <c r="Q31" s="22" t="s">
        <v>52</v>
      </c>
      <c r="R31" s="23" t="n">
        <v>10251.65</v>
      </c>
      <c r="S31" s="20" t="s">
        <v>163</v>
      </c>
      <c r="T31" s="21" t="n">
        <v>43584</v>
      </c>
      <c r="U31" s="28" t="s">
        <v>54</v>
      </c>
      <c r="V31" s="23" t="n">
        <v>517862.5</v>
      </c>
      <c r="W31" s="21" t="n">
        <v>44915</v>
      </c>
      <c r="X31" s="14" t="s">
        <v>55</v>
      </c>
      <c r="Y31" s="22" t="s">
        <v>56</v>
      </c>
      <c r="Z31" s="14" t="s">
        <v>60</v>
      </c>
      <c r="AA31" s="23" t="n">
        <v>14063</v>
      </c>
      <c r="AB31" s="22" t="s">
        <v>58</v>
      </c>
      <c r="AC31" s="14" t="s">
        <v>60</v>
      </c>
      <c r="AD31" s="14" t="n">
        <v>31025.2</v>
      </c>
      <c r="AE31" s="22" t="s">
        <v>58</v>
      </c>
      <c r="AF31" s="14"/>
      <c r="AG31" s="23"/>
      <c r="AH31" s="33"/>
      <c r="AI31" s="21" t="n">
        <v>44979</v>
      </c>
      <c r="AJ31" s="14" t="s">
        <v>55</v>
      </c>
      <c r="AK31" s="22" t="s">
        <v>59</v>
      </c>
      <c r="AL31" s="14" t="s">
        <v>65</v>
      </c>
      <c r="AM31" s="23" t="n">
        <v>0</v>
      </c>
      <c r="AN31" s="22" t="s">
        <v>66</v>
      </c>
      <c r="AO31" s="21" t="s">
        <v>164</v>
      </c>
      <c r="AP31" s="14" t="s">
        <v>63</v>
      </c>
      <c r="AQ31" s="22" t="s">
        <v>68</v>
      </c>
      <c r="AR31" s="14"/>
      <c r="AS31" s="23"/>
      <c r="AT31" s="22"/>
      <c r="AU31" s="14"/>
      <c r="AV31" s="14"/>
      <c r="AW31" s="22"/>
      <c r="AX31" s="14"/>
      <c r="AY31" s="23"/>
      <c r="AZ31" s="22"/>
      <c r="BA31" s="14"/>
      <c r="BB31" s="14"/>
      <c r="BC31" s="22"/>
      <c r="BD31" s="14"/>
      <c r="BE31" s="39"/>
      <c r="BF31" s="22"/>
      <c r="BG31" s="14"/>
      <c r="BH31" s="14"/>
      <c r="BI31" s="22"/>
      <c r="BJ31" s="14"/>
      <c r="BK31" s="39"/>
      <c r="BL31" s="14"/>
      <c r="BM31" s="14"/>
      <c r="BN31" s="14"/>
      <c r="BO31" s="14"/>
      <c r="BP31" s="14"/>
      <c r="BQ31" s="14"/>
      <c r="BR31" s="14"/>
      <c r="BS31" s="26"/>
      <c r="BT31" s="26"/>
      <c r="BU31" s="26"/>
      <c r="BV31" s="26"/>
      <c r="BW31" s="26"/>
      <c r="BX31" s="26"/>
      <c r="BY31" s="14"/>
      <c r="BZ31" s="22"/>
    </row>
    <row r="32" customFormat="false" ht="88.5" hidden="false" customHeight="true" outlineLevel="0" collapsed="false">
      <c r="A32" s="14"/>
      <c r="B32" s="27" t="s">
        <v>158</v>
      </c>
      <c r="C32" s="15" t="s">
        <v>37</v>
      </c>
      <c r="D32" s="18" t="s">
        <v>159</v>
      </c>
      <c r="E32" s="18" t="s">
        <v>160</v>
      </c>
      <c r="F32" s="16" t="str">
        <f aca="false">IF(E32&lt;&gt;"", HYPERLINK("http://kad.arbitr.ru/Card?number="&amp;IF(MID(E32, SEARCH("/", E32)+1, 2)&lt;&gt;"20", MID(E32, 1, SEARCH("/", E32))&amp;"20"&amp;MID(E32, SEARCH("/", E32)+1, 2), E32), "ссылка"), "")</f>
        <v>ссылка</v>
      </c>
      <c r="G32" s="37" t="n">
        <v>2311030611</v>
      </c>
      <c r="H32" s="38" t="s">
        <v>161</v>
      </c>
      <c r="I32" s="38" t="s">
        <v>8</v>
      </c>
      <c r="J32" s="15" t="s">
        <v>41</v>
      </c>
      <c r="K32" s="19" t="n">
        <v>42892</v>
      </c>
      <c r="L32" s="15" t="s">
        <v>158</v>
      </c>
      <c r="M32" s="15" t="s">
        <v>42</v>
      </c>
      <c r="N32" s="15" t="s">
        <v>43</v>
      </c>
      <c r="O32" s="20" t="s">
        <v>165</v>
      </c>
      <c r="P32" s="21" t="n">
        <v>43500</v>
      </c>
      <c r="Q32" s="22" t="s">
        <v>52</v>
      </c>
      <c r="R32" s="23"/>
      <c r="S32" s="20" t="s">
        <v>165</v>
      </c>
      <c r="T32" s="21" t="n">
        <v>45432</v>
      </c>
      <c r="U32" s="28" t="s">
        <v>54</v>
      </c>
      <c r="V32" s="23" t="n">
        <v>1873.9</v>
      </c>
      <c r="W32" s="21" t="n">
        <v>43774</v>
      </c>
      <c r="X32" s="14" t="s">
        <v>55</v>
      </c>
      <c r="Y32" s="22" t="s">
        <v>56</v>
      </c>
      <c r="Z32" s="14" t="s">
        <v>166</v>
      </c>
      <c r="AA32" s="23" t="n">
        <v>0</v>
      </c>
      <c r="AB32" s="22" t="s">
        <v>58</v>
      </c>
      <c r="AC32" s="21"/>
      <c r="AD32" s="14"/>
      <c r="AE32" s="33"/>
      <c r="AF32" s="14"/>
      <c r="AG32" s="23"/>
      <c r="AH32" s="33"/>
      <c r="AI32" s="21"/>
      <c r="AJ32" s="14"/>
      <c r="AK32" s="33"/>
      <c r="AL32" s="14"/>
      <c r="AM32" s="23"/>
      <c r="AN32" s="22"/>
      <c r="AO32" s="21"/>
      <c r="AP32" s="14"/>
      <c r="AQ32" s="22"/>
      <c r="AR32" s="14"/>
      <c r="AS32" s="23"/>
      <c r="AT32" s="22"/>
      <c r="AU32" s="14"/>
      <c r="AV32" s="14"/>
      <c r="AW32" s="22"/>
      <c r="AX32" s="14"/>
      <c r="AY32" s="23"/>
      <c r="AZ32" s="22"/>
      <c r="BA32" s="14"/>
      <c r="BB32" s="14"/>
      <c r="BC32" s="22"/>
      <c r="BD32" s="14"/>
      <c r="BE32" s="39"/>
      <c r="BF32" s="22"/>
      <c r="BG32" s="14"/>
      <c r="BH32" s="14"/>
      <c r="BI32" s="22"/>
      <c r="BJ32" s="14"/>
      <c r="BK32" s="39"/>
      <c r="BL32" s="14"/>
      <c r="BM32" s="14"/>
      <c r="BN32" s="14"/>
      <c r="BO32" s="14"/>
      <c r="BP32" s="14"/>
      <c r="BQ32" s="14"/>
      <c r="BR32" s="14"/>
      <c r="BS32" s="26"/>
      <c r="BT32" s="26"/>
      <c r="BU32" s="26"/>
      <c r="BV32" s="26"/>
      <c r="BW32" s="26"/>
      <c r="BX32" s="26"/>
      <c r="BY32" s="14"/>
      <c r="BZ32" s="22"/>
    </row>
    <row r="33" customFormat="false" ht="88.5" hidden="false" customHeight="true" outlineLevel="0" collapsed="false">
      <c r="A33" s="14"/>
      <c r="B33" s="15" t="s">
        <v>158</v>
      </c>
      <c r="C33" s="15" t="s">
        <v>37</v>
      </c>
      <c r="D33" s="18" t="s">
        <v>159</v>
      </c>
      <c r="E33" s="18" t="s">
        <v>160</v>
      </c>
      <c r="F33" s="16" t="str">
        <f aca="false">IF(E33&lt;&gt;"", HYPERLINK("http://kad.arbitr.ru/Card?number="&amp;IF(MID(E33, SEARCH("/", E33)+1, 2)&lt;&gt;"20", MID(E33, 1, SEARCH("/", E33))&amp;"20"&amp;MID(E33, SEARCH("/", E33)+1, 2), E33), "ссылка"), "")</f>
        <v>ссылка</v>
      </c>
      <c r="G33" s="37" t="n">
        <v>2311030611</v>
      </c>
      <c r="H33" s="38" t="s">
        <v>161</v>
      </c>
      <c r="I33" s="38" t="s">
        <v>8</v>
      </c>
      <c r="J33" s="15" t="s">
        <v>41</v>
      </c>
      <c r="K33" s="19" t="n">
        <v>42892</v>
      </c>
      <c r="L33" s="15" t="s">
        <v>158</v>
      </c>
      <c r="M33" s="15" t="s">
        <v>149</v>
      </c>
      <c r="N33" s="15" t="s">
        <v>167</v>
      </c>
      <c r="O33" s="20" t="s">
        <v>168</v>
      </c>
      <c r="P33" s="21"/>
      <c r="Q33" s="22"/>
      <c r="R33" s="23"/>
      <c r="S33" s="20" t="s">
        <v>168</v>
      </c>
      <c r="T33" s="21"/>
      <c r="U33" s="28"/>
      <c r="V33" s="23"/>
      <c r="W33" s="21" t="n">
        <v>45903</v>
      </c>
      <c r="X33" s="14" t="s">
        <v>55</v>
      </c>
      <c r="Y33" s="29" t="s">
        <v>56</v>
      </c>
      <c r="Z33" s="14" t="s">
        <v>65</v>
      </c>
      <c r="AA33" s="23" t="n">
        <v>0</v>
      </c>
      <c r="AB33" s="29" t="s">
        <v>58</v>
      </c>
      <c r="AC33" s="21" t="n">
        <v>45945</v>
      </c>
      <c r="AD33" s="14" t="s">
        <v>55</v>
      </c>
      <c r="AE33" s="30" t="s">
        <v>59</v>
      </c>
      <c r="AF33" s="14"/>
      <c r="AG33" s="25"/>
      <c r="AH33" s="30"/>
      <c r="AI33" s="14"/>
      <c r="AJ33" s="40"/>
      <c r="AK33" s="30"/>
      <c r="AL33" s="21"/>
      <c r="AM33" s="14"/>
      <c r="AN33" s="30"/>
      <c r="AO33" s="21"/>
      <c r="AP33" s="14"/>
      <c r="AQ33" s="29"/>
      <c r="AR33" s="21"/>
      <c r="AS33" s="23"/>
      <c r="AT33" s="29"/>
      <c r="AU33" s="21"/>
      <c r="AV33" s="23"/>
      <c r="AW33" s="29"/>
      <c r="AX33" s="14"/>
      <c r="AY33" s="23"/>
      <c r="AZ33" s="22"/>
      <c r="BA33" s="14"/>
      <c r="BB33" s="14"/>
      <c r="BC33" s="22"/>
      <c r="BD33" s="14"/>
      <c r="BE33" s="39"/>
      <c r="BF33" s="22"/>
      <c r="BG33" s="14"/>
      <c r="BH33" s="14"/>
      <c r="BI33" s="22"/>
      <c r="BJ33" s="14"/>
      <c r="BK33" s="39"/>
      <c r="BL33" s="14"/>
      <c r="BM33" s="14"/>
      <c r="BN33" s="14"/>
      <c r="BO33" s="14"/>
      <c r="BP33" s="14"/>
      <c r="BQ33" s="14"/>
      <c r="BR33" s="14"/>
      <c r="BS33" s="26"/>
      <c r="BT33" s="26"/>
      <c r="BU33" s="26"/>
      <c r="BV33" s="26"/>
      <c r="BW33" s="26"/>
      <c r="BX33" s="26"/>
      <c r="BY33" s="14"/>
      <c r="BZ33" s="22"/>
    </row>
    <row r="34" customFormat="false" ht="90.25" hidden="false" customHeight="false" outlineLevel="0" collapsed="false">
      <c r="A34" s="14"/>
      <c r="B34" s="27" t="s">
        <v>158</v>
      </c>
      <c r="C34" s="15" t="s">
        <v>47</v>
      </c>
      <c r="D34" s="18" t="s">
        <v>169</v>
      </c>
      <c r="E34" s="18" t="s">
        <v>170</v>
      </c>
      <c r="F34" s="16" t="str">
        <f aca="false">IF(E34&lt;&gt;"", HYPERLINK("http://kad.arbitr.ru/Card?number="&amp;IF(MID(E34, SEARCH("/", E34)+1, 2)&lt;&gt;"20", MID(E34, 1, SEARCH("/", E34))&amp;"20"&amp;MID(E34, SEARCH("/", E34)+1, 2), E34), "ссылка"), "")</f>
        <v>ссылка</v>
      </c>
      <c r="G34" s="17" t="n">
        <v>2312212389</v>
      </c>
      <c r="H34" s="18" t="s">
        <v>171</v>
      </c>
      <c r="I34" s="18" t="s">
        <v>8</v>
      </c>
      <c r="J34" s="15" t="s">
        <v>41</v>
      </c>
      <c r="K34" s="19" t="n">
        <v>44294</v>
      </c>
      <c r="L34" s="15" t="s">
        <v>158</v>
      </c>
      <c r="M34" s="15" t="s">
        <v>42</v>
      </c>
      <c r="N34" s="15" t="s">
        <v>172</v>
      </c>
      <c r="O34" s="20" t="s">
        <v>173</v>
      </c>
      <c r="P34" s="21" t="n">
        <v>44385</v>
      </c>
      <c r="Q34" s="22" t="s">
        <v>52</v>
      </c>
      <c r="R34" s="23" t="n">
        <v>0</v>
      </c>
      <c r="S34" s="20" t="s">
        <v>174</v>
      </c>
      <c r="T34" s="21" t="n">
        <v>44995</v>
      </c>
      <c r="U34" s="36" t="s">
        <v>54</v>
      </c>
      <c r="V34" s="23" t="n">
        <v>157971</v>
      </c>
      <c r="W34" s="21"/>
      <c r="X34" s="14"/>
      <c r="Y34" s="22"/>
      <c r="Z34" s="14"/>
      <c r="AA34" s="23"/>
      <c r="AB34" s="22"/>
      <c r="AC34" s="21"/>
      <c r="AD34" s="14"/>
      <c r="AE34" s="41"/>
      <c r="AF34" s="14"/>
      <c r="AG34" s="23"/>
      <c r="AH34" s="22"/>
      <c r="AI34" s="21"/>
      <c r="AJ34" s="14"/>
      <c r="AK34" s="22"/>
      <c r="AL34" s="14"/>
      <c r="AM34" s="23"/>
      <c r="AN34" s="22"/>
      <c r="AO34" s="21"/>
      <c r="AP34" s="14"/>
      <c r="AQ34" s="22"/>
      <c r="AR34" s="14"/>
      <c r="AS34" s="23"/>
      <c r="AT34" s="22"/>
      <c r="AU34" s="21"/>
      <c r="AV34" s="14"/>
      <c r="AW34" s="22"/>
      <c r="AX34" s="14"/>
      <c r="AY34" s="23"/>
      <c r="AZ34" s="22"/>
      <c r="BA34" s="14"/>
      <c r="BB34" s="14"/>
      <c r="BC34" s="22"/>
      <c r="BD34" s="14"/>
      <c r="BE34" s="39"/>
      <c r="BF34" s="22"/>
      <c r="BG34" s="14"/>
      <c r="BH34" s="14"/>
      <c r="BI34" s="22"/>
      <c r="BJ34" s="14"/>
      <c r="BK34" s="39"/>
      <c r="BL34" s="14"/>
      <c r="BM34" s="14"/>
      <c r="BN34" s="14"/>
      <c r="BO34" s="14"/>
      <c r="BP34" s="14"/>
      <c r="BQ34" s="14"/>
      <c r="BR34" s="14"/>
      <c r="BS34" s="26"/>
      <c r="BT34" s="26"/>
      <c r="BU34" s="26"/>
      <c r="BV34" s="26"/>
      <c r="BW34" s="26"/>
      <c r="BX34" s="26"/>
      <c r="BY34" s="14"/>
      <c r="BZ34" s="22"/>
    </row>
    <row r="35" customFormat="false" ht="111.75" hidden="false" customHeight="true" outlineLevel="0" collapsed="false">
      <c r="A35" s="14"/>
      <c r="B35" s="27" t="s">
        <v>158</v>
      </c>
      <c r="C35" s="15" t="s">
        <v>47</v>
      </c>
      <c r="D35" s="18" t="s">
        <v>169</v>
      </c>
      <c r="E35" s="18" t="s">
        <v>170</v>
      </c>
      <c r="F35" s="16" t="str">
        <f aca="false">IF(E35&lt;&gt;"", HYPERLINK("http://kad.arbitr.ru/Card?number="&amp;IF(MID(E35, SEARCH("/", E35)+1, 2)&lt;&gt;"20", MID(E35, 1, SEARCH("/", E35))&amp;"20"&amp;MID(E35, SEARCH("/", E35)+1, 2), E35), "ссылка"), "")</f>
        <v>ссылка</v>
      </c>
      <c r="G35" s="17" t="n">
        <v>2312212389</v>
      </c>
      <c r="H35" s="18" t="s">
        <v>171</v>
      </c>
      <c r="I35" s="18" t="s">
        <v>8</v>
      </c>
      <c r="J35" s="15" t="s">
        <v>41</v>
      </c>
      <c r="K35" s="19" t="n">
        <v>44294</v>
      </c>
      <c r="L35" s="15" t="s">
        <v>158</v>
      </c>
      <c r="M35" s="15" t="s">
        <v>42</v>
      </c>
      <c r="N35" s="15" t="s">
        <v>175</v>
      </c>
      <c r="O35" s="20" t="s">
        <v>176</v>
      </c>
      <c r="P35" s="21" t="n">
        <v>44385</v>
      </c>
      <c r="Q35" s="22" t="s">
        <v>52</v>
      </c>
      <c r="R35" s="23" t="n">
        <v>0</v>
      </c>
      <c r="S35" s="20" t="s">
        <v>177</v>
      </c>
      <c r="T35" s="21" t="n">
        <v>44995</v>
      </c>
      <c r="U35" s="36" t="s">
        <v>54</v>
      </c>
      <c r="V35" s="23" t="n">
        <v>48759</v>
      </c>
      <c r="W35" s="21"/>
      <c r="X35" s="14"/>
      <c r="Y35" s="22"/>
      <c r="Z35" s="14"/>
      <c r="AA35" s="23"/>
      <c r="AB35" s="22"/>
      <c r="AC35" s="21"/>
      <c r="AD35" s="14"/>
      <c r="AE35" s="41"/>
      <c r="AF35" s="14"/>
      <c r="AG35" s="23"/>
      <c r="AH35" s="22"/>
      <c r="AI35" s="21"/>
      <c r="AJ35" s="14"/>
      <c r="AK35" s="22"/>
      <c r="AL35" s="14"/>
      <c r="AM35" s="23"/>
      <c r="AN35" s="22"/>
      <c r="AO35" s="21"/>
      <c r="AP35" s="14"/>
      <c r="AQ35" s="22"/>
      <c r="AR35" s="14"/>
      <c r="AS35" s="23"/>
      <c r="AT35" s="22"/>
      <c r="AU35" s="21"/>
      <c r="AV35" s="14"/>
      <c r="AW35" s="22"/>
      <c r="AX35" s="14"/>
      <c r="AY35" s="23"/>
      <c r="AZ35" s="22"/>
      <c r="BA35" s="14"/>
      <c r="BB35" s="14"/>
      <c r="BC35" s="22"/>
      <c r="BD35" s="14"/>
      <c r="BE35" s="39"/>
      <c r="BF35" s="22"/>
      <c r="BG35" s="14"/>
      <c r="BH35" s="14"/>
      <c r="BI35" s="22"/>
      <c r="BJ35" s="14"/>
      <c r="BK35" s="39"/>
      <c r="BL35" s="14"/>
      <c r="BM35" s="14"/>
      <c r="BN35" s="14"/>
      <c r="BO35" s="14"/>
      <c r="BP35" s="14"/>
      <c r="BQ35" s="14"/>
      <c r="BR35" s="14"/>
      <c r="BS35" s="26"/>
      <c r="BT35" s="26"/>
      <c r="BU35" s="26"/>
      <c r="BV35" s="26"/>
      <c r="BW35" s="26"/>
      <c r="BX35" s="26"/>
      <c r="BY35" s="14"/>
      <c r="BZ35" s="22"/>
    </row>
    <row r="36" customFormat="false" ht="64.9" hidden="false" customHeight="false" outlineLevel="0" collapsed="false">
      <c r="A36" s="14"/>
      <c r="B36" s="27" t="s">
        <v>158</v>
      </c>
      <c r="C36" s="15" t="s">
        <v>178</v>
      </c>
      <c r="D36" s="18" t="s">
        <v>179</v>
      </c>
      <c r="E36" s="18" t="s">
        <v>180</v>
      </c>
      <c r="F36" s="16" t="str">
        <f aca="false">IF(E36&lt;&gt;"", HYPERLINK("http://kad.arbitr.ru/Card?number="&amp;IF(MID(E36, SEARCH("/", E36)+1, 2)&lt;&gt;"20", MID(E36, 1, SEARCH("/", E36))&amp;"20"&amp;MID(E36, SEARCH("/", E36)+1, 2), E36), "ссылка"), "")</f>
        <v>ссылка</v>
      </c>
      <c r="G36" s="17" t="n">
        <v>2309008513</v>
      </c>
      <c r="H36" s="38" t="s">
        <v>181</v>
      </c>
      <c r="I36" s="38" t="s">
        <v>8</v>
      </c>
      <c r="J36" s="15" t="s">
        <v>41</v>
      </c>
      <c r="K36" s="19" t="n">
        <v>44272</v>
      </c>
      <c r="L36" s="15"/>
      <c r="M36" s="15" t="s">
        <v>182</v>
      </c>
      <c r="N36" s="15"/>
      <c r="O36" s="20" t="s">
        <v>183</v>
      </c>
      <c r="P36" s="21"/>
      <c r="Q36" s="22"/>
      <c r="R36" s="23"/>
      <c r="S36" s="20" t="s">
        <v>183</v>
      </c>
      <c r="T36" s="21" t="n">
        <v>44834</v>
      </c>
      <c r="U36" s="36" t="s">
        <v>54</v>
      </c>
      <c r="V36" s="23" t="n">
        <v>102725</v>
      </c>
      <c r="W36" s="21" t="n">
        <v>45285</v>
      </c>
      <c r="X36" s="14" t="s">
        <v>55</v>
      </c>
      <c r="Y36" s="22" t="s">
        <v>56</v>
      </c>
      <c r="Z36" s="14" t="s">
        <v>60</v>
      </c>
      <c r="AA36" s="23" t="n">
        <v>85877.5</v>
      </c>
      <c r="AB36" s="22" t="s">
        <v>58</v>
      </c>
      <c r="AC36" s="21"/>
      <c r="AD36" s="14"/>
      <c r="AE36" s="41"/>
      <c r="AF36" s="14"/>
      <c r="AG36" s="23"/>
      <c r="AH36" s="22"/>
      <c r="AI36" s="21"/>
      <c r="AJ36" s="14"/>
      <c r="AK36" s="22"/>
      <c r="AL36" s="14"/>
      <c r="AM36" s="23"/>
      <c r="AN36" s="22"/>
      <c r="AO36" s="21"/>
      <c r="AP36" s="14"/>
      <c r="AQ36" s="22"/>
      <c r="AR36" s="14"/>
      <c r="AS36" s="23"/>
      <c r="AT36" s="22"/>
      <c r="AU36" s="21"/>
      <c r="AV36" s="14"/>
      <c r="AW36" s="22"/>
      <c r="AX36" s="14"/>
      <c r="AY36" s="23"/>
      <c r="AZ36" s="22"/>
      <c r="BA36" s="14"/>
      <c r="BB36" s="14"/>
      <c r="BC36" s="22"/>
      <c r="BD36" s="14"/>
      <c r="BE36" s="39"/>
      <c r="BF36" s="22"/>
      <c r="BG36" s="14"/>
      <c r="BH36" s="14"/>
      <c r="BI36" s="22"/>
      <c r="BJ36" s="14"/>
      <c r="BK36" s="39"/>
      <c r="BL36" s="14"/>
      <c r="BM36" s="14"/>
      <c r="BN36" s="14"/>
      <c r="BO36" s="14"/>
      <c r="BP36" s="14"/>
      <c r="BQ36" s="14"/>
      <c r="BR36" s="14"/>
      <c r="BS36" s="26"/>
      <c r="BT36" s="26"/>
      <c r="BU36" s="26"/>
      <c r="BV36" s="26"/>
      <c r="BW36" s="26"/>
      <c r="BX36" s="26"/>
      <c r="BY36" s="14"/>
      <c r="BZ36" s="22"/>
    </row>
    <row r="37" customFormat="false" ht="90.25" hidden="false" customHeight="false" outlineLevel="0" collapsed="false">
      <c r="A37" s="14"/>
      <c r="B37" s="27" t="s">
        <v>158</v>
      </c>
      <c r="C37" s="15" t="s">
        <v>178</v>
      </c>
      <c r="D37" s="18" t="s">
        <v>179</v>
      </c>
      <c r="E37" s="18" t="s">
        <v>180</v>
      </c>
      <c r="F37" s="16" t="str">
        <f aca="false">IF(E37&lt;&gt;"", HYPERLINK("http://kad.arbitr.ru/Card?number="&amp;IF(MID(E37, SEARCH("/", E37)+1, 2)&lt;&gt;"20", MID(E37, 1, SEARCH("/", E37))&amp;"20"&amp;MID(E37, SEARCH("/", E37)+1, 2), E37), "ссылка"), "")</f>
        <v>ссылка</v>
      </c>
      <c r="G37" s="17" t="n">
        <v>2309008513</v>
      </c>
      <c r="H37" s="38" t="s">
        <v>181</v>
      </c>
      <c r="I37" s="38" t="s">
        <v>8</v>
      </c>
      <c r="J37" s="15" t="s">
        <v>41</v>
      </c>
      <c r="K37" s="19" t="n">
        <v>44272</v>
      </c>
      <c r="L37" s="15"/>
      <c r="M37" s="15" t="s">
        <v>182</v>
      </c>
      <c r="N37" s="15"/>
      <c r="O37" s="20" t="s">
        <v>184</v>
      </c>
      <c r="P37" s="21" t="n">
        <v>44970</v>
      </c>
      <c r="Q37" s="22" t="s">
        <v>52</v>
      </c>
      <c r="R37" s="23" t="n">
        <v>0</v>
      </c>
      <c r="S37" s="20" t="s">
        <v>184</v>
      </c>
      <c r="T37" s="21" t="n">
        <v>45023</v>
      </c>
      <c r="U37" s="36" t="s">
        <v>54</v>
      </c>
      <c r="V37" s="23" t="n">
        <v>3548.3</v>
      </c>
      <c r="W37" s="21"/>
      <c r="X37" s="14"/>
      <c r="Y37" s="22"/>
      <c r="Z37" s="14"/>
      <c r="AA37" s="23"/>
      <c r="AB37" s="22"/>
      <c r="AC37" s="21"/>
      <c r="AD37" s="14"/>
      <c r="AE37" s="41"/>
      <c r="AF37" s="14"/>
      <c r="AG37" s="23"/>
      <c r="AH37" s="22"/>
      <c r="AI37" s="21"/>
      <c r="AJ37" s="14"/>
      <c r="AK37" s="22"/>
      <c r="AL37" s="14"/>
      <c r="AM37" s="23"/>
      <c r="AN37" s="22"/>
      <c r="AO37" s="21"/>
      <c r="AP37" s="14"/>
      <c r="AQ37" s="22"/>
      <c r="AR37" s="14"/>
      <c r="AS37" s="23"/>
      <c r="AT37" s="22"/>
      <c r="AU37" s="21"/>
      <c r="AV37" s="14"/>
      <c r="AW37" s="22"/>
      <c r="AX37" s="14"/>
      <c r="AY37" s="23"/>
      <c r="AZ37" s="22"/>
      <c r="BA37" s="14"/>
      <c r="BB37" s="14"/>
      <c r="BC37" s="22"/>
      <c r="BD37" s="14"/>
      <c r="BE37" s="39"/>
      <c r="BF37" s="22"/>
      <c r="BG37" s="14"/>
      <c r="BH37" s="14"/>
      <c r="BI37" s="22"/>
      <c r="BJ37" s="14"/>
      <c r="BK37" s="39"/>
      <c r="BL37" s="14"/>
      <c r="BM37" s="14"/>
      <c r="BN37" s="14"/>
      <c r="BO37" s="14"/>
      <c r="BP37" s="14"/>
      <c r="BQ37" s="14"/>
      <c r="BR37" s="14"/>
      <c r="BS37" s="26"/>
      <c r="BT37" s="26"/>
      <c r="BU37" s="26"/>
      <c r="BV37" s="26"/>
      <c r="BW37" s="26"/>
      <c r="BX37" s="26"/>
      <c r="BY37" s="14"/>
      <c r="BZ37" s="22"/>
    </row>
    <row r="38" customFormat="false" ht="90.25" hidden="false" customHeight="false" outlineLevel="0" collapsed="false">
      <c r="A38" s="14"/>
      <c r="B38" s="27" t="s">
        <v>158</v>
      </c>
      <c r="C38" s="15" t="s">
        <v>178</v>
      </c>
      <c r="D38" s="18" t="s">
        <v>179</v>
      </c>
      <c r="E38" s="18" t="s">
        <v>180</v>
      </c>
      <c r="F38" s="16" t="str">
        <f aca="false">IF(E38&lt;&gt;"", HYPERLINK("http://kad.arbitr.ru/Card?number="&amp;IF(MID(E38, SEARCH("/", E38)+1, 2)&lt;&gt;"20", MID(E38, 1, SEARCH("/", E38))&amp;"20"&amp;MID(E38, SEARCH("/", E38)+1, 2), E38), "ссылка"), "")</f>
        <v>ссылка</v>
      </c>
      <c r="G38" s="17" t="n">
        <v>2309008513</v>
      </c>
      <c r="H38" s="38" t="s">
        <v>181</v>
      </c>
      <c r="I38" s="38" t="s">
        <v>8</v>
      </c>
      <c r="J38" s="15" t="s">
        <v>41</v>
      </c>
      <c r="K38" s="19" t="n">
        <v>44272</v>
      </c>
      <c r="L38" s="15"/>
      <c r="M38" s="15" t="s">
        <v>78</v>
      </c>
      <c r="N38" s="15"/>
      <c r="O38" s="20" t="s">
        <v>185</v>
      </c>
      <c r="P38" s="21" t="n">
        <v>45023</v>
      </c>
      <c r="Q38" s="22" t="s">
        <v>186</v>
      </c>
      <c r="R38" s="23" t="n">
        <v>0</v>
      </c>
      <c r="S38" s="20" t="s">
        <v>185</v>
      </c>
      <c r="T38" s="21" t="n">
        <v>45023</v>
      </c>
      <c r="U38" s="36" t="s">
        <v>54</v>
      </c>
      <c r="V38" s="23" t="n">
        <v>440</v>
      </c>
      <c r="W38" s="21"/>
      <c r="X38" s="14"/>
      <c r="Y38" s="22"/>
      <c r="Z38" s="14"/>
      <c r="AA38" s="23"/>
      <c r="AB38" s="22"/>
      <c r="AC38" s="21"/>
      <c r="AD38" s="14"/>
      <c r="AE38" s="41"/>
      <c r="AF38" s="14"/>
      <c r="AG38" s="23"/>
      <c r="AH38" s="22"/>
      <c r="AI38" s="21"/>
      <c r="AJ38" s="14"/>
      <c r="AK38" s="22"/>
      <c r="AL38" s="14"/>
      <c r="AM38" s="23"/>
      <c r="AN38" s="22"/>
      <c r="AO38" s="21"/>
      <c r="AP38" s="14"/>
      <c r="AQ38" s="22"/>
      <c r="AR38" s="14"/>
      <c r="AS38" s="23"/>
      <c r="AT38" s="22"/>
      <c r="AU38" s="21"/>
      <c r="AV38" s="14"/>
      <c r="AW38" s="22"/>
      <c r="AX38" s="14"/>
      <c r="AY38" s="23"/>
      <c r="AZ38" s="22"/>
      <c r="BA38" s="14"/>
      <c r="BB38" s="14"/>
      <c r="BC38" s="22"/>
      <c r="BD38" s="14"/>
      <c r="BE38" s="39"/>
      <c r="BF38" s="22"/>
      <c r="BG38" s="14"/>
      <c r="BH38" s="14"/>
      <c r="BI38" s="22"/>
      <c r="BJ38" s="14"/>
      <c r="BK38" s="39"/>
      <c r="BL38" s="14"/>
      <c r="BM38" s="14"/>
      <c r="BN38" s="14"/>
      <c r="BO38" s="14"/>
      <c r="BP38" s="14"/>
      <c r="BQ38" s="14"/>
      <c r="BR38" s="14"/>
      <c r="BS38" s="26"/>
      <c r="BT38" s="26"/>
      <c r="BU38" s="26"/>
      <c r="BV38" s="26"/>
      <c r="BW38" s="26"/>
      <c r="BX38" s="26"/>
      <c r="BY38" s="14"/>
      <c r="BZ38" s="22"/>
    </row>
    <row r="39" customFormat="false" ht="280.55" hidden="false" customHeight="false" outlineLevel="0" collapsed="false">
      <c r="A39" s="14"/>
      <c r="B39" s="27" t="s">
        <v>158</v>
      </c>
      <c r="C39" s="15" t="s">
        <v>178</v>
      </c>
      <c r="D39" s="18" t="s">
        <v>179</v>
      </c>
      <c r="E39" s="18" t="s">
        <v>180</v>
      </c>
      <c r="F39" s="16" t="str">
        <f aca="false">IF(E39&lt;&gt;"", HYPERLINK("http://kad.arbitr.ru/Card?number="&amp;IF(MID(E39, SEARCH("/", E39)+1, 2)&lt;&gt;"20", MID(E39, 1, SEARCH("/", E39))&amp;"20"&amp;MID(E39, SEARCH("/", E39)+1, 2), E39), "ссылка"), "")</f>
        <v>ссылка</v>
      </c>
      <c r="G39" s="17" t="n">
        <v>2309008513</v>
      </c>
      <c r="H39" s="38" t="s">
        <v>181</v>
      </c>
      <c r="I39" s="38" t="s">
        <v>8</v>
      </c>
      <c r="J39" s="15" t="s">
        <v>41</v>
      </c>
      <c r="K39" s="19" t="n">
        <v>44272</v>
      </c>
      <c r="L39" s="15"/>
      <c r="M39" s="15" t="s">
        <v>182</v>
      </c>
      <c r="N39" s="15"/>
      <c r="O39" s="20" t="s">
        <v>187</v>
      </c>
      <c r="P39" s="21" t="n">
        <v>45142</v>
      </c>
      <c r="Q39" s="22" t="s">
        <v>52</v>
      </c>
      <c r="R39" s="23" t="n">
        <v>0</v>
      </c>
      <c r="S39" s="42" t="s">
        <v>188</v>
      </c>
      <c r="T39" s="21" t="n">
        <v>45159</v>
      </c>
      <c r="U39" s="36" t="s">
        <v>54</v>
      </c>
      <c r="V39" s="23" t="n">
        <v>17653.3</v>
      </c>
      <c r="W39" s="21" t="n">
        <v>45344</v>
      </c>
      <c r="X39" s="14" t="s">
        <v>55</v>
      </c>
      <c r="Y39" s="22" t="s">
        <v>56</v>
      </c>
      <c r="Z39" s="14" t="s">
        <v>60</v>
      </c>
      <c r="AA39" s="23" t="n">
        <v>4833.7</v>
      </c>
      <c r="AB39" s="22" t="s">
        <v>58</v>
      </c>
      <c r="AC39" s="21" t="s">
        <v>189</v>
      </c>
      <c r="AD39" s="14" t="s">
        <v>63</v>
      </c>
      <c r="AE39" s="43" t="s">
        <v>59</v>
      </c>
      <c r="AF39" s="14" t="s">
        <v>57</v>
      </c>
      <c r="AG39" s="23" t="n">
        <v>12350</v>
      </c>
      <c r="AH39" s="22" t="s">
        <v>61</v>
      </c>
      <c r="AI39" s="21"/>
      <c r="AJ39" s="14"/>
      <c r="AK39" s="22"/>
      <c r="AL39" s="14"/>
      <c r="AM39" s="23"/>
      <c r="AN39" s="22"/>
      <c r="AO39" s="21"/>
      <c r="AP39" s="14"/>
      <c r="AQ39" s="22"/>
      <c r="AR39" s="14"/>
      <c r="AS39" s="23"/>
      <c r="AT39" s="22"/>
      <c r="AU39" s="21"/>
      <c r="AV39" s="14"/>
      <c r="AW39" s="22"/>
      <c r="AX39" s="14"/>
      <c r="AY39" s="23"/>
      <c r="AZ39" s="22"/>
      <c r="BA39" s="14"/>
      <c r="BB39" s="14"/>
      <c r="BC39" s="22"/>
      <c r="BD39" s="14"/>
      <c r="BE39" s="39"/>
      <c r="BF39" s="22"/>
      <c r="BG39" s="14"/>
      <c r="BH39" s="14"/>
      <c r="BI39" s="22"/>
      <c r="BJ39" s="14"/>
      <c r="BK39" s="39"/>
      <c r="BL39" s="14"/>
      <c r="BM39" s="14"/>
      <c r="BN39" s="14"/>
      <c r="BO39" s="14"/>
      <c r="BP39" s="14"/>
      <c r="BQ39" s="14"/>
      <c r="BR39" s="14"/>
      <c r="BS39" s="26"/>
      <c r="BT39" s="26"/>
      <c r="BU39" s="26"/>
      <c r="BV39" s="26"/>
      <c r="BW39" s="26"/>
      <c r="BX39" s="26"/>
      <c r="BY39" s="14"/>
      <c r="BZ39" s="22"/>
    </row>
    <row r="40" customFormat="false" ht="64.9" hidden="false" customHeight="false" outlineLevel="0" collapsed="false">
      <c r="A40" s="14"/>
      <c r="B40" s="27" t="s">
        <v>158</v>
      </c>
      <c r="C40" s="15" t="s">
        <v>178</v>
      </c>
      <c r="D40" s="18" t="s">
        <v>179</v>
      </c>
      <c r="E40" s="18" t="s">
        <v>180</v>
      </c>
      <c r="F40" s="16" t="str">
        <f aca="false">IF(E40&lt;&gt;"", HYPERLINK("http://kad.arbitr.ru/Card?number="&amp;IF(MID(E40, SEARCH("/", E40)+1, 2)&lt;&gt;"20", MID(E40, 1, SEARCH("/", E40))&amp;"20"&amp;MID(E40, SEARCH("/", E40)+1, 2), E40), "ссылка"), "")</f>
        <v>ссылка</v>
      </c>
      <c r="G40" s="17" t="n">
        <v>2309008513</v>
      </c>
      <c r="H40" s="38" t="s">
        <v>181</v>
      </c>
      <c r="I40" s="38" t="s">
        <v>8</v>
      </c>
      <c r="J40" s="15" t="s">
        <v>41</v>
      </c>
      <c r="K40" s="19" t="n">
        <v>44272</v>
      </c>
      <c r="L40" s="15"/>
      <c r="M40" s="15" t="s">
        <v>182</v>
      </c>
      <c r="N40" s="15"/>
      <c r="O40" s="20" t="s">
        <v>190</v>
      </c>
      <c r="P40" s="21" t="n">
        <v>45175</v>
      </c>
      <c r="Q40" s="22" t="s">
        <v>52</v>
      </c>
      <c r="R40" s="23" t="n">
        <v>0</v>
      </c>
      <c r="S40" s="20"/>
      <c r="T40" s="21"/>
      <c r="U40" s="36"/>
      <c r="V40" s="23"/>
      <c r="W40" s="21"/>
      <c r="X40" s="14"/>
      <c r="Y40" s="22"/>
      <c r="Z40" s="14"/>
      <c r="AA40" s="23"/>
      <c r="AB40" s="22"/>
      <c r="AC40" s="21"/>
      <c r="AD40" s="14"/>
      <c r="AE40" s="41"/>
      <c r="AF40" s="14"/>
      <c r="AG40" s="23"/>
      <c r="AH40" s="22"/>
      <c r="AI40" s="21"/>
      <c r="AJ40" s="14"/>
      <c r="AK40" s="22"/>
      <c r="AL40" s="14"/>
      <c r="AM40" s="23"/>
      <c r="AN40" s="22"/>
      <c r="AO40" s="21"/>
      <c r="AP40" s="14"/>
      <c r="AQ40" s="22"/>
      <c r="AR40" s="14"/>
      <c r="AS40" s="23"/>
      <c r="AT40" s="22"/>
      <c r="AU40" s="21"/>
      <c r="AV40" s="14"/>
      <c r="AW40" s="22"/>
      <c r="AX40" s="14"/>
      <c r="AY40" s="23"/>
      <c r="AZ40" s="22"/>
      <c r="BA40" s="14"/>
      <c r="BB40" s="14"/>
      <c r="BC40" s="22"/>
      <c r="BD40" s="14"/>
      <c r="BE40" s="39"/>
      <c r="BF40" s="22"/>
      <c r="BG40" s="14"/>
      <c r="BH40" s="14"/>
      <c r="BI40" s="22"/>
      <c r="BJ40" s="14"/>
      <c r="BK40" s="39"/>
      <c r="BL40" s="14"/>
      <c r="BM40" s="14"/>
      <c r="BN40" s="14"/>
      <c r="BO40" s="14"/>
      <c r="BP40" s="14"/>
      <c r="BQ40" s="14"/>
      <c r="BR40" s="14"/>
      <c r="BS40" s="26"/>
      <c r="BT40" s="26"/>
      <c r="BU40" s="26"/>
      <c r="BV40" s="26"/>
      <c r="BW40" s="26"/>
      <c r="BX40" s="26"/>
      <c r="BY40" s="14"/>
      <c r="BZ40" s="22"/>
    </row>
    <row r="41" customFormat="false" ht="77.6" hidden="false" customHeight="false" outlineLevel="0" collapsed="false">
      <c r="A41" s="14"/>
      <c r="B41" s="27" t="s">
        <v>158</v>
      </c>
      <c r="C41" s="15" t="s">
        <v>37</v>
      </c>
      <c r="D41" s="18" t="s">
        <v>191</v>
      </c>
      <c r="E41" s="18" t="s">
        <v>192</v>
      </c>
      <c r="F41" s="16" t="str">
        <f aca="false">IF(E41&lt;&gt;"", HYPERLINK("http://kad.arbitr.ru/Card?number="&amp;IF(MID(E41, SEARCH("/", E41)+1, 2)&lt;&gt;"20", MID(E41, 1, SEARCH("/", E41))&amp;"20"&amp;MID(E41, SEARCH("/", E41)+1, 2), E41), "ссылка"), "")</f>
        <v>ссылка</v>
      </c>
      <c r="G41" s="17" t="n">
        <v>2312152933</v>
      </c>
      <c r="H41" s="38" t="s">
        <v>193</v>
      </c>
      <c r="I41" s="38" t="s">
        <v>8</v>
      </c>
      <c r="J41" s="15" t="s">
        <v>41</v>
      </c>
      <c r="K41" s="19" t="n">
        <v>44624</v>
      </c>
      <c r="L41" s="15" t="s">
        <v>158</v>
      </c>
      <c r="M41" s="15" t="s">
        <v>86</v>
      </c>
      <c r="N41" s="15" t="s">
        <v>194</v>
      </c>
      <c r="O41" s="20" t="s">
        <v>195</v>
      </c>
      <c r="P41" s="21" t="n">
        <v>44784</v>
      </c>
      <c r="Q41" s="22" t="s">
        <v>52</v>
      </c>
      <c r="R41" s="23" t="n">
        <v>0</v>
      </c>
      <c r="S41" s="20" t="s">
        <v>196</v>
      </c>
      <c r="T41" s="21" t="n">
        <v>44854</v>
      </c>
      <c r="U41" s="36" t="s">
        <v>54</v>
      </c>
      <c r="V41" s="23" t="n">
        <v>115440.9</v>
      </c>
      <c r="W41" s="21" t="n">
        <v>45036</v>
      </c>
      <c r="X41" s="14" t="s">
        <v>55</v>
      </c>
      <c r="Y41" s="22" t="s">
        <v>56</v>
      </c>
      <c r="Z41" s="14" t="s">
        <v>197</v>
      </c>
      <c r="AA41" s="23"/>
      <c r="AB41" s="22" t="s">
        <v>198</v>
      </c>
      <c r="AC41" s="21" t="n">
        <v>45350</v>
      </c>
      <c r="AD41" s="14" t="s">
        <v>55</v>
      </c>
      <c r="AE41" s="43" t="s">
        <v>56</v>
      </c>
      <c r="AF41" s="14" t="s">
        <v>199</v>
      </c>
      <c r="AG41" s="23"/>
      <c r="AH41" s="22"/>
      <c r="AI41" s="21"/>
      <c r="AJ41" s="14"/>
      <c r="AK41" s="22"/>
      <c r="AL41" s="14"/>
      <c r="AM41" s="23"/>
      <c r="AN41" s="22"/>
      <c r="AO41" s="21"/>
      <c r="AP41" s="14"/>
      <c r="AQ41" s="22"/>
      <c r="AR41" s="14"/>
      <c r="AS41" s="23"/>
      <c r="AT41" s="22"/>
      <c r="AU41" s="21"/>
      <c r="AV41" s="14"/>
      <c r="AW41" s="22"/>
      <c r="AX41" s="14"/>
      <c r="AY41" s="23"/>
      <c r="AZ41" s="22"/>
      <c r="BA41" s="14"/>
      <c r="BB41" s="14"/>
      <c r="BC41" s="22"/>
      <c r="BD41" s="14"/>
      <c r="BE41" s="39"/>
      <c r="BF41" s="22"/>
      <c r="BG41" s="14"/>
      <c r="BH41" s="14"/>
      <c r="BI41" s="22"/>
      <c r="BJ41" s="14"/>
      <c r="BK41" s="39"/>
      <c r="BL41" s="14"/>
      <c r="BM41" s="14"/>
      <c r="BN41" s="14"/>
      <c r="BO41" s="14"/>
      <c r="BP41" s="14"/>
      <c r="BQ41" s="14"/>
      <c r="BR41" s="14"/>
      <c r="BS41" s="26"/>
      <c r="BT41" s="26"/>
      <c r="BU41" s="26"/>
      <c r="BV41" s="26"/>
      <c r="BW41" s="26"/>
      <c r="BX41" s="26"/>
      <c r="BY41" s="14"/>
      <c r="BZ41" s="22"/>
    </row>
    <row r="42" customFormat="false" ht="26.85" hidden="false" customHeight="false" outlineLevel="0" collapsed="false">
      <c r="A42" s="14"/>
      <c r="B42" s="27" t="s">
        <v>158</v>
      </c>
      <c r="C42" s="15" t="s">
        <v>37</v>
      </c>
      <c r="D42" s="18" t="s">
        <v>191</v>
      </c>
      <c r="E42" s="18" t="s">
        <v>192</v>
      </c>
      <c r="F42" s="16" t="str">
        <f aca="false">IF(E42&lt;&gt;"", HYPERLINK("http://kad.arbitr.ru/Card?number="&amp;IF(MID(E42, SEARCH("/", E42)+1, 2)&lt;&gt;"20", MID(E42, 1, SEARCH("/", E42))&amp;"20"&amp;MID(E42, SEARCH("/", E42)+1, 2), E42), "ссылка"), "")</f>
        <v>ссылка</v>
      </c>
      <c r="G42" s="17" t="n">
        <v>2312152933</v>
      </c>
      <c r="H42" s="38" t="s">
        <v>193</v>
      </c>
      <c r="I42" s="38" t="s">
        <v>8</v>
      </c>
      <c r="J42" s="15" t="s">
        <v>41</v>
      </c>
      <c r="K42" s="19" t="n">
        <v>44624</v>
      </c>
      <c r="L42" s="15" t="s">
        <v>158</v>
      </c>
      <c r="M42" s="15" t="s">
        <v>78</v>
      </c>
      <c r="N42" s="15" t="s">
        <v>194</v>
      </c>
      <c r="O42" s="20" t="s">
        <v>200</v>
      </c>
      <c r="P42" s="21" t="n">
        <v>44784</v>
      </c>
      <c r="Q42" s="22" t="s">
        <v>52</v>
      </c>
      <c r="R42" s="23" t="n">
        <v>0</v>
      </c>
      <c r="S42" s="20" t="s">
        <v>200</v>
      </c>
      <c r="T42" s="21"/>
      <c r="U42" s="36"/>
      <c r="V42" s="23" t="n">
        <v>6246</v>
      </c>
      <c r="W42" s="21" t="s">
        <v>201</v>
      </c>
      <c r="X42" s="14" t="s">
        <v>63</v>
      </c>
      <c r="Y42" s="22" t="s">
        <v>56</v>
      </c>
      <c r="Z42" s="14" t="s">
        <v>202</v>
      </c>
      <c r="AA42" s="23"/>
      <c r="AB42" s="22"/>
      <c r="AC42" s="21"/>
      <c r="AD42" s="14"/>
      <c r="AE42" s="41"/>
      <c r="AF42" s="14"/>
      <c r="AG42" s="23"/>
      <c r="AH42" s="22"/>
      <c r="AI42" s="21"/>
      <c r="AJ42" s="14"/>
      <c r="AK42" s="22"/>
      <c r="AL42" s="14"/>
      <c r="AM42" s="23"/>
      <c r="AN42" s="22"/>
      <c r="AO42" s="21"/>
      <c r="AP42" s="14"/>
      <c r="AQ42" s="22"/>
      <c r="AR42" s="14"/>
      <c r="AS42" s="23"/>
      <c r="AT42" s="22"/>
      <c r="AU42" s="21"/>
      <c r="AV42" s="14"/>
      <c r="AW42" s="22"/>
      <c r="AX42" s="14"/>
      <c r="AY42" s="23"/>
      <c r="AZ42" s="22"/>
      <c r="BA42" s="14"/>
      <c r="BB42" s="14"/>
      <c r="BC42" s="22"/>
      <c r="BD42" s="14"/>
      <c r="BE42" s="39"/>
      <c r="BF42" s="22"/>
      <c r="BG42" s="14"/>
      <c r="BH42" s="14"/>
      <c r="BI42" s="22"/>
      <c r="BJ42" s="14"/>
      <c r="BK42" s="39"/>
      <c r="BL42" s="14"/>
      <c r="BM42" s="14"/>
      <c r="BN42" s="14"/>
      <c r="BO42" s="14"/>
      <c r="BP42" s="14"/>
      <c r="BQ42" s="14"/>
      <c r="BR42" s="14"/>
      <c r="BS42" s="26"/>
      <c r="BT42" s="26"/>
      <c r="BU42" s="26"/>
      <c r="BV42" s="26"/>
      <c r="BW42" s="26"/>
      <c r="BX42" s="26"/>
      <c r="BY42" s="14"/>
      <c r="BZ42" s="22"/>
    </row>
    <row r="43" customFormat="false" ht="26.85" hidden="false" customHeight="false" outlineLevel="0" collapsed="false">
      <c r="A43" s="14"/>
      <c r="B43" s="27" t="s">
        <v>158</v>
      </c>
      <c r="C43" s="15" t="s">
        <v>37</v>
      </c>
      <c r="D43" s="18" t="s">
        <v>191</v>
      </c>
      <c r="E43" s="18" t="s">
        <v>192</v>
      </c>
      <c r="F43" s="16" t="str">
        <f aca="false">IF(E43&lt;&gt;"", HYPERLINK("http://kad.arbitr.ru/Card?number="&amp;IF(MID(E43, SEARCH("/", E43)+1, 2)&lt;&gt;"20", MID(E43, 1, SEARCH("/", E43))&amp;"20"&amp;MID(E43, SEARCH("/", E43)+1, 2), E43), "ссылка"), "")</f>
        <v>ссылка</v>
      </c>
      <c r="G43" s="17" t="n">
        <v>2312152933</v>
      </c>
      <c r="H43" s="38" t="s">
        <v>193</v>
      </c>
      <c r="I43" s="38" t="s">
        <v>8</v>
      </c>
      <c r="J43" s="15" t="s">
        <v>41</v>
      </c>
      <c r="K43" s="19" t="n">
        <v>44624</v>
      </c>
      <c r="L43" s="15" t="s">
        <v>158</v>
      </c>
      <c r="M43" s="15" t="s">
        <v>182</v>
      </c>
      <c r="N43" s="15"/>
      <c r="O43" s="20" t="s">
        <v>203</v>
      </c>
      <c r="P43" s="21" t="n">
        <v>45631</v>
      </c>
      <c r="Q43" s="22" t="s">
        <v>52</v>
      </c>
      <c r="R43" s="23" t="n">
        <v>0</v>
      </c>
      <c r="S43" s="20"/>
      <c r="T43" s="21"/>
      <c r="U43" s="36"/>
      <c r="V43" s="23"/>
      <c r="W43" s="21"/>
      <c r="X43" s="14"/>
      <c r="Y43" s="22"/>
      <c r="Z43" s="14"/>
      <c r="AA43" s="23"/>
      <c r="AB43" s="22"/>
      <c r="AC43" s="21"/>
      <c r="AD43" s="14"/>
      <c r="AE43" s="41"/>
      <c r="AF43" s="14"/>
      <c r="AG43" s="23"/>
      <c r="AH43" s="22"/>
      <c r="AI43" s="21"/>
      <c r="AJ43" s="14"/>
      <c r="AK43" s="22"/>
      <c r="AL43" s="14"/>
      <c r="AM43" s="23"/>
      <c r="AN43" s="22"/>
      <c r="AO43" s="21"/>
      <c r="AP43" s="14"/>
      <c r="AQ43" s="22"/>
      <c r="AR43" s="14"/>
      <c r="AS43" s="23"/>
      <c r="AT43" s="22"/>
      <c r="AU43" s="21"/>
      <c r="AV43" s="14"/>
      <c r="AW43" s="22"/>
      <c r="AX43" s="14"/>
      <c r="AY43" s="23"/>
      <c r="AZ43" s="22"/>
      <c r="BA43" s="14"/>
      <c r="BB43" s="14"/>
      <c r="BC43" s="22"/>
      <c r="BD43" s="14"/>
      <c r="BE43" s="39"/>
      <c r="BF43" s="22"/>
      <c r="BG43" s="14"/>
      <c r="BH43" s="14"/>
      <c r="BI43" s="22"/>
      <c r="BJ43" s="14"/>
      <c r="BK43" s="39"/>
      <c r="BL43" s="14"/>
      <c r="BM43" s="14"/>
      <c r="BN43" s="14"/>
      <c r="BO43" s="14"/>
      <c r="BP43" s="14"/>
      <c r="BQ43" s="14"/>
      <c r="BR43" s="14"/>
      <c r="BS43" s="26"/>
      <c r="BT43" s="26"/>
      <c r="BU43" s="26"/>
      <c r="BV43" s="26"/>
      <c r="BW43" s="26"/>
      <c r="BX43" s="26"/>
      <c r="BY43" s="14"/>
      <c r="BZ43" s="22"/>
    </row>
    <row r="44" customFormat="false" ht="129.75" hidden="false" customHeight="true" outlineLevel="0" collapsed="false">
      <c r="A44" s="14"/>
      <c r="B44" s="27" t="s">
        <v>158</v>
      </c>
      <c r="C44" s="15" t="s">
        <v>47</v>
      </c>
      <c r="D44" s="18" t="s">
        <v>204</v>
      </c>
      <c r="E44" s="18" t="s">
        <v>205</v>
      </c>
      <c r="F44" s="16" t="str">
        <f aca="false">IF(E44&lt;&gt;"", HYPERLINK("http://kad.arbitr.ru/Card?number="&amp;IF(MID(E44, SEARCH("/", E44)+1, 2)&lt;&gt;"20", MID(E44, 1, SEARCH("/", E44))&amp;"20"&amp;MID(E44, SEARCH("/", E44)+1, 2), E44), "ссылка"), "")</f>
        <v>ссылка</v>
      </c>
      <c r="G44" s="17" t="n">
        <v>2308036363</v>
      </c>
      <c r="H44" s="38" t="s">
        <v>206</v>
      </c>
      <c r="I44" s="38" t="s">
        <v>8</v>
      </c>
      <c r="J44" s="15" t="s">
        <v>41</v>
      </c>
      <c r="K44" s="19" t="n">
        <v>44971</v>
      </c>
      <c r="L44" s="15" t="s">
        <v>158</v>
      </c>
      <c r="M44" s="15" t="s">
        <v>182</v>
      </c>
      <c r="N44" s="15"/>
      <c r="O44" s="20" t="s">
        <v>207</v>
      </c>
      <c r="P44" s="21" t="n">
        <v>45083</v>
      </c>
      <c r="Q44" s="22" t="s">
        <v>52</v>
      </c>
      <c r="R44" s="23" t="n">
        <v>0</v>
      </c>
      <c r="S44" s="20" t="s">
        <v>207</v>
      </c>
      <c r="T44" s="21" t="n">
        <v>45092</v>
      </c>
      <c r="U44" s="28" t="s">
        <v>54</v>
      </c>
      <c r="V44" s="23" t="n">
        <v>147591.5</v>
      </c>
      <c r="W44" s="21" t="n">
        <v>45204</v>
      </c>
      <c r="X44" s="14" t="s">
        <v>55</v>
      </c>
      <c r="Y44" s="22" t="s">
        <v>56</v>
      </c>
      <c r="Z44" s="14" t="s">
        <v>60</v>
      </c>
      <c r="AA44" s="23" t="n">
        <v>175257.9</v>
      </c>
      <c r="AB44" s="22" t="s">
        <v>58</v>
      </c>
      <c r="AC44" s="21"/>
      <c r="AD44" s="14"/>
      <c r="AE44" s="41"/>
      <c r="AF44" s="14"/>
      <c r="AG44" s="23"/>
      <c r="AH44" s="22"/>
      <c r="AI44" s="21"/>
      <c r="AJ44" s="14"/>
      <c r="AK44" s="22"/>
      <c r="AL44" s="14"/>
      <c r="AM44" s="23"/>
      <c r="AN44" s="22"/>
      <c r="AO44" s="21"/>
      <c r="AP44" s="14"/>
      <c r="AQ44" s="22"/>
      <c r="AR44" s="14"/>
      <c r="AS44" s="23"/>
      <c r="AT44" s="22"/>
      <c r="AU44" s="21"/>
      <c r="AV44" s="14"/>
      <c r="AW44" s="22"/>
      <c r="AX44" s="14"/>
      <c r="AY44" s="23"/>
      <c r="AZ44" s="22"/>
      <c r="BA44" s="14"/>
      <c r="BB44" s="14"/>
      <c r="BC44" s="22"/>
      <c r="BD44" s="14"/>
      <c r="BE44" s="39"/>
      <c r="BF44" s="22"/>
      <c r="BG44" s="14"/>
      <c r="BH44" s="14"/>
      <c r="BI44" s="22"/>
      <c r="BJ44" s="14"/>
      <c r="BK44" s="39"/>
      <c r="BL44" s="14"/>
      <c r="BM44" s="14"/>
      <c r="BN44" s="14"/>
      <c r="BO44" s="14"/>
      <c r="BP44" s="14"/>
      <c r="BQ44" s="14"/>
      <c r="BR44" s="14"/>
      <c r="BS44" s="26"/>
      <c r="BT44" s="26"/>
      <c r="BU44" s="26"/>
      <c r="BV44" s="26"/>
      <c r="BW44" s="26"/>
      <c r="BX44" s="26"/>
      <c r="BY44" s="14"/>
      <c r="BZ44" s="22"/>
    </row>
    <row r="45" customFormat="false" ht="148.5" hidden="false" customHeight="true" outlineLevel="0" collapsed="false">
      <c r="A45" s="14"/>
      <c r="B45" s="27" t="s">
        <v>158</v>
      </c>
      <c r="C45" s="15" t="s">
        <v>47</v>
      </c>
      <c r="D45" s="18" t="s">
        <v>204</v>
      </c>
      <c r="E45" s="18" t="s">
        <v>205</v>
      </c>
      <c r="F45" s="16" t="str">
        <f aca="false">IF(E45&lt;&gt;"", HYPERLINK("http://kad.arbitr.ru/Card?number="&amp;IF(MID(E45, SEARCH("/", E45)+1, 2)&lt;&gt;"20", MID(E45, 1, SEARCH("/", E45))&amp;"20"&amp;MID(E45, SEARCH("/", E45)+1, 2), E45), "ссылка"), "")</f>
        <v>ссылка</v>
      </c>
      <c r="G45" s="17" t="n">
        <v>2308036363</v>
      </c>
      <c r="H45" s="38" t="s">
        <v>206</v>
      </c>
      <c r="I45" s="38" t="s">
        <v>8</v>
      </c>
      <c r="J45" s="15" t="s">
        <v>41</v>
      </c>
      <c r="K45" s="19" t="n">
        <v>44971</v>
      </c>
      <c r="L45" s="15" t="s">
        <v>208</v>
      </c>
      <c r="M45" s="15" t="s">
        <v>86</v>
      </c>
      <c r="N45" s="15"/>
      <c r="O45" s="20" t="s">
        <v>209</v>
      </c>
      <c r="P45" s="21" t="n">
        <v>45117</v>
      </c>
      <c r="Q45" s="22" t="s">
        <v>52</v>
      </c>
      <c r="R45" s="23" t="n">
        <v>0</v>
      </c>
      <c r="S45" s="20" t="s">
        <v>210</v>
      </c>
      <c r="T45" s="21" t="n">
        <v>45166</v>
      </c>
      <c r="U45" s="28" t="s">
        <v>54</v>
      </c>
      <c r="V45" s="23" t="n">
        <v>42444</v>
      </c>
      <c r="W45" s="21" t="n">
        <v>45890</v>
      </c>
      <c r="X45" s="14" t="s">
        <v>55</v>
      </c>
      <c r="Y45" s="29" t="s">
        <v>56</v>
      </c>
      <c r="Z45" s="14" t="s">
        <v>65</v>
      </c>
      <c r="AA45" s="23" t="n">
        <v>0</v>
      </c>
      <c r="AB45" s="29" t="s">
        <v>58</v>
      </c>
      <c r="AC45" s="21" t="n">
        <v>45946</v>
      </c>
      <c r="AD45" s="14" t="s">
        <v>55</v>
      </c>
      <c r="AE45" s="44" t="s">
        <v>59</v>
      </c>
      <c r="AF45" s="14"/>
      <c r="AG45" s="23"/>
      <c r="AH45" s="22"/>
      <c r="AI45" s="21"/>
      <c r="AJ45" s="14"/>
      <c r="AK45" s="22"/>
      <c r="AL45" s="14"/>
      <c r="AM45" s="23"/>
      <c r="AN45" s="22"/>
      <c r="AO45" s="21"/>
      <c r="AP45" s="14"/>
      <c r="AQ45" s="22"/>
      <c r="AR45" s="14"/>
      <c r="AS45" s="23"/>
      <c r="AT45" s="22"/>
      <c r="AU45" s="21"/>
      <c r="AV45" s="14"/>
      <c r="AW45" s="22"/>
      <c r="AX45" s="14"/>
      <c r="AY45" s="23"/>
      <c r="AZ45" s="22"/>
      <c r="BA45" s="14"/>
      <c r="BB45" s="14"/>
      <c r="BC45" s="22"/>
      <c r="BD45" s="14"/>
      <c r="BE45" s="39"/>
      <c r="BF45" s="22"/>
      <c r="BG45" s="14"/>
      <c r="BH45" s="14"/>
      <c r="BI45" s="22"/>
      <c r="BJ45" s="14"/>
      <c r="BK45" s="39"/>
      <c r="BL45" s="14"/>
      <c r="BM45" s="14"/>
      <c r="BN45" s="14"/>
      <c r="BO45" s="14"/>
      <c r="BP45" s="14"/>
      <c r="BQ45" s="14"/>
      <c r="BR45" s="14"/>
      <c r="BS45" s="26"/>
      <c r="BT45" s="26"/>
      <c r="BU45" s="26"/>
      <c r="BV45" s="26"/>
      <c r="BW45" s="26"/>
      <c r="BX45" s="26"/>
      <c r="BY45" s="14"/>
      <c r="BZ45" s="22"/>
    </row>
    <row r="46" customFormat="false" ht="113.25" hidden="false" customHeight="true" outlineLevel="0" collapsed="false">
      <c r="A46" s="14"/>
      <c r="B46" s="27" t="s">
        <v>158</v>
      </c>
      <c r="C46" s="15" t="s">
        <v>47</v>
      </c>
      <c r="D46" s="18" t="s">
        <v>204</v>
      </c>
      <c r="E46" s="18" t="s">
        <v>205</v>
      </c>
      <c r="F46" s="16" t="str">
        <f aca="false">IF(E46&lt;&gt;"", HYPERLINK("http://kad.arbitr.ru/Card?number="&amp;IF(MID(E46, SEARCH("/", E46)+1, 2)&lt;&gt;"20", MID(E46, 1, SEARCH("/", E46))&amp;"20"&amp;MID(E46, SEARCH("/", E46)+1, 2), E46), "ссылка"), "")</f>
        <v>ссылка</v>
      </c>
      <c r="G46" s="17" t="n">
        <v>2308036363</v>
      </c>
      <c r="H46" s="38" t="s">
        <v>206</v>
      </c>
      <c r="I46" s="38" t="s">
        <v>8</v>
      </c>
      <c r="J46" s="15" t="s">
        <v>41</v>
      </c>
      <c r="K46" s="19" t="n">
        <v>44971</v>
      </c>
      <c r="L46" s="15" t="s">
        <v>208</v>
      </c>
      <c r="M46" s="15" t="s">
        <v>86</v>
      </c>
      <c r="N46" s="15"/>
      <c r="O46" s="20" t="s">
        <v>211</v>
      </c>
      <c r="P46" s="21"/>
      <c r="Q46" s="22"/>
      <c r="R46" s="23"/>
      <c r="S46" s="20" t="s">
        <v>211</v>
      </c>
      <c r="T46" s="21" t="n">
        <v>45166</v>
      </c>
      <c r="U46" s="28" t="s">
        <v>54</v>
      </c>
      <c r="V46" s="23" t="n">
        <v>3319</v>
      </c>
      <c r="W46" s="21"/>
      <c r="X46" s="14"/>
      <c r="Y46" s="22"/>
      <c r="Z46" s="14"/>
      <c r="AA46" s="23"/>
      <c r="AB46" s="22"/>
      <c r="AC46" s="21"/>
      <c r="AD46" s="14"/>
      <c r="AE46" s="41"/>
      <c r="AF46" s="14"/>
      <c r="AG46" s="23"/>
      <c r="AH46" s="22"/>
      <c r="AI46" s="21"/>
      <c r="AJ46" s="14"/>
      <c r="AK46" s="22"/>
      <c r="AL46" s="14"/>
      <c r="AM46" s="23"/>
      <c r="AN46" s="22"/>
      <c r="AO46" s="21"/>
      <c r="AP46" s="14"/>
      <c r="AQ46" s="22"/>
      <c r="AR46" s="14"/>
      <c r="AS46" s="23"/>
      <c r="AT46" s="22"/>
      <c r="AU46" s="21"/>
      <c r="AV46" s="14"/>
      <c r="AW46" s="22"/>
      <c r="AX46" s="14"/>
      <c r="AY46" s="23"/>
      <c r="AZ46" s="22"/>
      <c r="BA46" s="14"/>
      <c r="BB46" s="14"/>
      <c r="BC46" s="22"/>
      <c r="BD46" s="14"/>
      <c r="BE46" s="39"/>
      <c r="BF46" s="22"/>
      <c r="BG46" s="14"/>
      <c r="BH46" s="14"/>
      <c r="BI46" s="22"/>
      <c r="BJ46" s="14"/>
      <c r="BK46" s="39"/>
      <c r="BL46" s="14"/>
      <c r="BM46" s="14"/>
      <c r="BN46" s="14"/>
      <c r="BO46" s="14"/>
      <c r="BP46" s="14"/>
      <c r="BQ46" s="14"/>
      <c r="BR46" s="14"/>
      <c r="BS46" s="26"/>
      <c r="BT46" s="26"/>
      <c r="BU46" s="26"/>
      <c r="BV46" s="26"/>
      <c r="BW46" s="26"/>
      <c r="BX46" s="26"/>
      <c r="BY46" s="14"/>
      <c r="BZ46" s="22"/>
    </row>
    <row r="47" customFormat="false" ht="111.75" hidden="false" customHeight="true" outlineLevel="0" collapsed="false">
      <c r="A47" s="14"/>
      <c r="B47" s="27" t="s">
        <v>158</v>
      </c>
      <c r="C47" s="15" t="s">
        <v>47</v>
      </c>
      <c r="D47" s="18" t="s">
        <v>204</v>
      </c>
      <c r="E47" s="18" t="s">
        <v>205</v>
      </c>
      <c r="F47" s="16" t="str">
        <f aca="false">IF(E47&lt;&gt;"", HYPERLINK("http://kad.arbitr.ru/Card?number="&amp;IF(MID(E47, SEARCH("/", E47)+1, 2)&lt;&gt;"20", MID(E47, 1, SEARCH("/", E47))&amp;"20"&amp;MID(E47, SEARCH("/", E47)+1, 2), E47), "ссылка"), "")</f>
        <v>ссылка</v>
      </c>
      <c r="G47" s="17" t="n">
        <v>2308036363</v>
      </c>
      <c r="H47" s="38" t="s">
        <v>206</v>
      </c>
      <c r="I47" s="38" t="s">
        <v>8</v>
      </c>
      <c r="J47" s="15" t="s">
        <v>41</v>
      </c>
      <c r="K47" s="19" t="n">
        <v>44971</v>
      </c>
      <c r="L47" s="15" t="s">
        <v>208</v>
      </c>
      <c r="M47" s="15" t="s">
        <v>86</v>
      </c>
      <c r="N47" s="15"/>
      <c r="O47" s="20" t="s">
        <v>212</v>
      </c>
      <c r="P47" s="21"/>
      <c r="Q47" s="22"/>
      <c r="R47" s="23"/>
      <c r="S47" s="20" t="s">
        <v>212</v>
      </c>
      <c r="T47" s="21" t="n">
        <v>45166</v>
      </c>
      <c r="U47" s="28" t="s">
        <v>54</v>
      </c>
      <c r="V47" s="23" t="n">
        <v>2420</v>
      </c>
      <c r="W47" s="21"/>
      <c r="X47" s="14"/>
      <c r="Y47" s="22"/>
      <c r="Z47" s="14"/>
      <c r="AA47" s="23"/>
      <c r="AB47" s="22"/>
      <c r="AC47" s="21"/>
      <c r="AD47" s="14"/>
      <c r="AE47" s="41"/>
      <c r="AF47" s="14"/>
      <c r="AG47" s="23"/>
      <c r="AH47" s="22"/>
      <c r="AI47" s="21"/>
      <c r="AJ47" s="14"/>
      <c r="AK47" s="22"/>
      <c r="AL47" s="14"/>
      <c r="AM47" s="23"/>
      <c r="AN47" s="22"/>
      <c r="AO47" s="21"/>
      <c r="AP47" s="14"/>
      <c r="AQ47" s="22"/>
      <c r="AR47" s="14"/>
      <c r="AS47" s="23"/>
      <c r="AT47" s="22"/>
      <c r="AU47" s="21"/>
      <c r="AV47" s="14"/>
      <c r="AW47" s="22"/>
      <c r="AX47" s="14"/>
      <c r="AY47" s="23"/>
      <c r="AZ47" s="22"/>
      <c r="BA47" s="14"/>
      <c r="BB47" s="14"/>
      <c r="BC47" s="22"/>
      <c r="BD47" s="14"/>
      <c r="BE47" s="39"/>
      <c r="BF47" s="22"/>
      <c r="BG47" s="14"/>
      <c r="BH47" s="14"/>
      <c r="BI47" s="22"/>
      <c r="BJ47" s="14"/>
      <c r="BK47" s="39"/>
      <c r="BL47" s="14"/>
      <c r="BM47" s="14"/>
      <c r="BN47" s="14"/>
      <c r="BO47" s="14"/>
      <c r="BP47" s="14"/>
      <c r="BQ47" s="14"/>
      <c r="BR47" s="14"/>
      <c r="BS47" s="26"/>
      <c r="BT47" s="26"/>
      <c r="BU47" s="26"/>
      <c r="BV47" s="26"/>
      <c r="BW47" s="26"/>
      <c r="BX47" s="26"/>
      <c r="BY47" s="14"/>
      <c r="BZ47" s="22"/>
    </row>
    <row r="48" customFormat="false" ht="52.2" hidden="false" customHeight="false" outlineLevel="0" collapsed="false">
      <c r="A48" s="14"/>
      <c r="B48" s="27" t="s">
        <v>158</v>
      </c>
      <c r="C48" s="15" t="s">
        <v>47</v>
      </c>
      <c r="D48" s="18" t="s">
        <v>204</v>
      </c>
      <c r="E48" s="18" t="s">
        <v>205</v>
      </c>
      <c r="F48" s="16" t="str">
        <f aca="false">IF(E48&lt;&gt;"", HYPERLINK("http://kad.arbitr.ru/Card?number="&amp;IF(MID(E48, SEARCH("/", E48)+1, 2)&lt;&gt;"20", MID(E48, 1, SEARCH("/", E48))&amp;"20"&amp;MID(E48, SEARCH("/", E48)+1, 2), E48), "ссылка"), "")</f>
        <v>ссылка</v>
      </c>
      <c r="G48" s="17" t="n">
        <v>2308036363</v>
      </c>
      <c r="H48" s="38" t="s">
        <v>206</v>
      </c>
      <c r="I48" s="38" t="s">
        <v>8</v>
      </c>
      <c r="J48" s="15" t="s">
        <v>41</v>
      </c>
      <c r="K48" s="19" t="n">
        <v>44971</v>
      </c>
      <c r="L48" s="15" t="s">
        <v>208</v>
      </c>
      <c r="M48" s="15" t="s">
        <v>72</v>
      </c>
      <c r="N48" s="15"/>
      <c r="O48" s="20" t="s">
        <v>213</v>
      </c>
      <c r="P48" s="21" t="n">
        <v>45117</v>
      </c>
      <c r="Q48" s="22" t="s">
        <v>52</v>
      </c>
      <c r="R48" s="23" t="n">
        <v>0</v>
      </c>
      <c r="S48" s="20"/>
      <c r="T48" s="21"/>
      <c r="U48" s="28"/>
      <c r="V48" s="23"/>
      <c r="W48" s="21"/>
      <c r="X48" s="14"/>
      <c r="Y48" s="22"/>
      <c r="Z48" s="14"/>
      <c r="AA48" s="23"/>
      <c r="AB48" s="22"/>
      <c r="AC48" s="21"/>
      <c r="AD48" s="14"/>
      <c r="AE48" s="41"/>
      <c r="AF48" s="14"/>
      <c r="AG48" s="23"/>
      <c r="AH48" s="22"/>
      <c r="AI48" s="21"/>
      <c r="AJ48" s="14"/>
      <c r="AK48" s="22"/>
      <c r="AL48" s="14"/>
      <c r="AM48" s="23"/>
      <c r="AN48" s="22"/>
      <c r="AO48" s="21"/>
      <c r="AP48" s="14"/>
      <c r="AQ48" s="22"/>
      <c r="AR48" s="14"/>
      <c r="AS48" s="23"/>
      <c r="AT48" s="22"/>
      <c r="AU48" s="21"/>
      <c r="AV48" s="14"/>
      <c r="AW48" s="22"/>
      <c r="AX48" s="14"/>
      <c r="AY48" s="23"/>
      <c r="AZ48" s="22"/>
      <c r="BA48" s="14"/>
      <c r="BB48" s="14"/>
      <c r="BC48" s="22"/>
      <c r="BD48" s="14"/>
      <c r="BE48" s="39"/>
      <c r="BF48" s="22"/>
      <c r="BG48" s="14"/>
      <c r="BH48" s="14"/>
      <c r="BI48" s="22"/>
      <c r="BJ48" s="14"/>
      <c r="BK48" s="39"/>
      <c r="BL48" s="14"/>
      <c r="BM48" s="14"/>
      <c r="BN48" s="14"/>
      <c r="BO48" s="14"/>
      <c r="BP48" s="14"/>
      <c r="BQ48" s="14"/>
      <c r="BR48" s="14"/>
      <c r="BS48" s="26"/>
      <c r="BT48" s="26"/>
      <c r="BU48" s="26"/>
      <c r="BV48" s="26"/>
      <c r="BW48" s="26"/>
      <c r="BX48" s="26"/>
      <c r="BY48" s="14"/>
      <c r="BZ48" s="22"/>
    </row>
    <row r="49" customFormat="false" ht="52.2" hidden="false" customHeight="false" outlineLevel="0" collapsed="false">
      <c r="A49" s="14"/>
      <c r="B49" s="27" t="s">
        <v>158</v>
      </c>
      <c r="C49" s="15" t="s">
        <v>47</v>
      </c>
      <c r="D49" s="18" t="s">
        <v>204</v>
      </c>
      <c r="E49" s="18" t="s">
        <v>205</v>
      </c>
      <c r="F49" s="16" t="str">
        <f aca="false">IF(E49&lt;&gt;"", HYPERLINK("http://kad.arbitr.ru/Card?number="&amp;IF(MID(E49, SEARCH("/", E49)+1, 2)&lt;&gt;"20", MID(E49, 1, SEARCH("/", E49))&amp;"20"&amp;MID(E49, SEARCH("/", E49)+1, 2), E49), "ссылка"), "")</f>
        <v>ссылка</v>
      </c>
      <c r="G49" s="17" t="n">
        <v>2308036363</v>
      </c>
      <c r="H49" s="38" t="s">
        <v>206</v>
      </c>
      <c r="I49" s="38" t="s">
        <v>8</v>
      </c>
      <c r="J49" s="15" t="s">
        <v>41</v>
      </c>
      <c r="K49" s="19" t="n">
        <v>44971</v>
      </c>
      <c r="L49" s="15" t="s">
        <v>214</v>
      </c>
      <c r="M49" s="15" t="s">
        <v>72</v>
      </c>
      <c r="N49" s="15"/>
      <c r="O49" s="20" t="s">
        <v>215</v>
      </c>
      <c r="P49" s="21" t="n">
        <v>45117</v>
      </c>
      <c r="Q49" s="22" t="s">
        <v>52</v>
      </c>
      <c r="R49" s="23" t="n">
        <v>0</v>
      </c>
      <c r="S49" s="20"/>
      <c r="T49" s="21"/>
      <c r="U49" s="28"/>
      <c r="V49" s="23"/>
      <c r="W49" s="21"/>
      <c r="X49" s="14"/>
      <c r="Y49" s="22"/>
      <c r="Z49" s="14"/>
      <c r="AA49" s="23"/>
      <c r="AB49" s="22"/>
      <c r="AC49" s="21"/>
      <c r="AD49" s="14"/>
      <c r="AE49" s="41"/>
      <c r="AF49" s="14"/>
      <c r="AG49" s="23"/>
      <c r="AH49" s="22"/>
      <c r="AI49" s="21"/>
      <c r="AJ49" s="14"/>
      <c r="AK49" s="22"/>
      <c r="AL49" s="14"/>
      <c r="AM49" s="23"/>
      <c r="AN49" s="22"/>
      <c r="AO49" s="21"/>
      <c r="AP49" s="14"/>
      <c r="AQ49" s="22"/>
      <c r="AR49" s="14"/>
      <c r="AS49" s="23"/>
      <c r="AT49" s="22"/>
      <c r="AU49" s="21"/>
      <c r="AV49" s="14"/>
      <c r="AW49" s="22"/>
      <c r="AX49" s="14"/>
      <c r="AY49" s="23"/>
      <c r="AZ49" s="22"/>
      <c r="BA49" s="14"/>
      <c r="BB49" s="14"/>
      <c r="BC49" s="22"/>
      <c r="BD49" s="14"/>
      <c r="BE49" s="39"/>
      <c r="BF49" s="22"/>
      <c r="BG49" s="14"/>
      <c r="BH49" s="14"/>
      <c r="BI49" s="22"/>
      <c r="BJ49" s="14"/>
      <c r="BK49" s="39"/>
      <c r="BL49" s="14"/>
      <c r="BM49" s="14"/>
      <c r="BN49" s="14"/>
      <c r="BO49" s="14"/>
      <c r="BP49" s="14"/>
      <c r="BQ49" s="14"/>
      <c r="BR49" s="14"/>
      <c r="BS49" s="26"/>
      <c r="BT49" s="26"/>
      <c r="BU49" s="26"/>
      <c r="BV49" s="26"/>
      <c r="BW49" s="26"/>
      <c r="BX49" s="26"/>
      <c r="BY49" s="14"/>
      <c r="BZ49" s="22"/>
    </row>
    <row r="50" customFormat="false" ht="64.9" hidden="false" customHeight="false" outlineLevel="0" collapsed="false">
      <c r="A50" s="14"/>
      <c r="B50" s="27" t="s">
        <v>158</v>
      </c>
      <c r="C50" s="15" t="s">
        <v>47</v>
      </c>
      <c r="D50" s="18" t="s">
        <v>204</v>
      </c>
      <c r="E50" s="18" t="s">
        <v>205</v>
      </c>
      <c r="F50" s="16" t="str">
        <f aca="false">IF(E50&lt;&gt;"", HYPERLINK("http://kad.arbitr.ru/Card?number="&amp;IF(MID(E50, SEARCH("/", E50)+1, 2)&lt;&gt;"20", MID(E50, 1, SEARCH("/", E50))&amp;"20"&amp;MID(E50, SEARCH("/", E50)+1, 2), E50), "ссылка"), "")</f>
        <v>ссылка</v>
      </c>
      <c r="G50" s="17" t="n">
        <v>2308036363</v>
      </c>
      <c r="H50" s="38" t="s">
        <v>206</v>
      </c>
      <c r="I50" s="38" t="s">
        <v>8</v>
      </c>
      <c r="J50" s="15" t="s">
        <v>41</v>
      </c>
      <c r="K50" s="19" t="n">
        <v>44971</v>
      </c>
      <c r="L50" s="15" t="s">
        <v>214</v>
      </c>
      <c r="M50" s="15" t="s">
        <v>72</v>
      </c>
      <c r="N50" s="15"/>
      <c r="O50" s="20" t="s">
        <v>216</v>
      </c>
      <c r="P50" s="21" t="n">
        <v>45117</v>
      </c>
      <c r="Q50" s="22" t="s">
        <v>52</v>
      </c>
      <c r="R50" s="23" t="n">
        <v>0</v>
      </c>
      <c r="S50" s="20"/>
      <c r="T50" s="21"/>
      <c r="U50" s="28"/>
      <c r="V50" s="23"/>
      <c r="W50" s="21"/>
      <c r="X50" s="14"/>
      <c r="Y50" s="22"/>
      <c r="Z50" s="14"/>
      <c r="AA50" s="23"/>
      <c r="AB50" s="22"/>
      <c r="AC50" s="21"/>
      <c r="AD50" s="14"/>
      <c r="AE50" s="41"/>
      <c r="AF50" s="14"/>
      <c r="AG50" s="23"/>
      <c r="AH50" s="22"/>
      <c r="AI50" s="21"/>
      <c r="AJ50" s="14"/>
      <c r="AK50" s="22"/>
      <c r="AL50" s="14"/>
      <c r="AM50" s="23"/>
      <c r="AN50" s="22"/>
      <c r="AO50" s="21"/>
      <c r="AP50" s="14"/>
      <c r="AQ50" s="22"/>
      <c r="AR50" s="14"/>
      <c r="AS50" s="23"/>
      <c r="AT50" s="22"/>
      <c r="AU50" s="21"/>
      <c r="AV50" s="14"/>
      <c r="AW50" s="22"/>
      <c r="AX50" s="14"/>
      <c r="AY50" s="23"/>
      <c r="AZ50" s="22"/>
      <c r="BA50" s="14"/>
      <c r="BB50" s="14"/>
      <c r="BC50" s="22"/>
      <c r="BD50" s="14"/>
      <c r="BE50" s="39"/>
      <c r="BF50" s="22"/>
      <c r="BG50" s="14"/>
      <c r="BH50" s="14"/>
      <c r="BI50" s="22"/>
      <c r="BJ50" s="14"/>
      <c r="BK50" s="39"/>
      <c r="BL50" s="14"/>
      <c r="BM50" s="14"/>
      <c r="BN50" s="14"/>
      <c r="BO50" s="14"/>
      <c r="BP50" s="14"/>
      <c r="BQ50" s="14"/>
      <c r="BR50" s="14"/>
      <c r="BS50" s="26"/>
      <c r="BT50" s="26"/>
      <c r="BU50" s="26"/>
      <c r="BV50" s="26"/>
      <c r="BW50" s="26"/>
      <c r="BX50" s="26"/>
      <c r="BY50" s="14"/>
      <c r="BZ50" s="22"/>
    </row>
    <row r="51" customFormat="false" ht="52.2" hidden="false" customHeight="false" outlineLevel="0" collapsed="false">
      <c r="A51" s="14"/>
      <c r="B51" s="27" t="s">
        <v>158</v>
      </c>
      <c r="C51" s="15" t="s">
        <v>47</v>
      </c>
      <c r="D51" s="18" t="s">
        <v>204</v>
      </c>
      <c r="E51" s="18" t="s">
        <v>205</v>
      </c>
      <c r="F51" s="16" t="str">
        <f aca="false">IF(E51&lt;&gt;"", HYPERLINK("http://kad.arbitr.ru/Card?number="&amp;IF(MID(E51, SEARCH("/", E51)+1, 2)&lt;&gt;"20", MID(E51, 1, SEARCH("/", E51))&amp;"20"&amp;MID(E51, SEARCH("/", E51)+1, 2), E51), "ссылка"), "")</f>
        <v>ссылка</v>
      </c>
      <c r="G51" s="17" t="n">
        <v>2308036363</v>
      </c>
      <c r="H51" s="38" t="s">
        <v>206</v>
      </c>
      <c r="I51" s="38" t="s">
        <v>8</v>
      </c>
      <c r="J51" s="15" t="s">
        <v>41</v>
      </c>
      <c r="K51" s="19" t="n">
        <v>44971</v>
      </c>
      <c r="L51" s="15" t="s">
        <v>158</v>
      </c>
      <c r="M51" s="15" t="s">
        <v>72</v>
      </c>
      <c r="N51" s="15"/>
      <c r="O51" s="20" t="s">
        <v>217</v>
      </c>
      <c r="P51" s="21" t="n">
        <v>45117</v>
      </c>
      <c r="Q51" s="22" t="s">
        <v>52</v>
      </c>
      <c r="R51" s="23" t="n">
        <v>0</v>
      </c>
      <c r="S51" s="20"/>
      <c r="T51" s="21"/>
      <c r="U51" s="28"/>
      <c r="V51" s="23"/>
      <c r="W51" s="21"/>
      <c r="X51" s="14"/>
      <c r="Y51" s="22"/>
      <c r="Z51" s="14"/>
      <c r="AA51" s="23"/>
      <c r="AB51" s="22"/>
      <c r="AC51" s="21"/>
      <c r="AD51" s="14"/>
      <c r="AE51" s="41"/>
      <c r="AF51" s="14"/>
      <c r="AG51" s="23"/>
      <c r="AH51" s="22"/>
      <c r="AI51" s="21"/>
      <c r="AJ51" s="14"/>
      <c r="AK51" s="22"/>
      <c r="AL51" s="14"/>
      <c r="AM51" s="23"/>
      <c r="AN51" s="22"/>
      <c r="AO51" s="21"/>
      <c r="AP51" s="14"/>
      <c r="AQ51" s="22"/>
      <c r="AR51" s="14"/>
      <c r="AS51" s="23"/>
      <c r="AT51" s="22"/>
      <c r="AU51" s="21"/>
      <c r="AV51" s="14"/>
      <c r="AW51" s="22"/>
      <c r="AX51" s="14"/>
      <c r="AY51" s="23"/>
      <c r="AZ51" s="22"/>
      <c r="BA51" s="14"/>
      <c r="BB51" s="14"/>
      <c r="BC51" s="22"/>
      <c r="BD51" s="14"/>
      <c r="BE51" s="39"/>
      <c r="BF51" s="22"/>
      <c r="BG51" s="14"/>
      <c r="BH51" s="14"/>
      <c r="BI51" s="22"/>
      <c r="BJ51" s="14"/>
      <c r="BK51" s="39"/>
      <c r="BL51" s="14"/>
      <c r="BM51" s="14"/>
      <c r="BN51" s="14"/>
      <c r="BO51" s="14"/>
      <c r="BP51" s="14"/>
      <c r="BQ51" s="14"/>
      <c r="BR51" s="14"/>
      <c r="BS51" s="26"/>
      <c r="BT51" s="26"/>
      <c r="BU51" s="26"/>
      <c r="BV51" s="26"/>
      <c r="BW51" s="26"/>
      <c r="BX51" s="26"/>
      <c r="BY51" s="14"/>
      <c r="BZ51" s="22"/>
    </row>
    <row r="52" customFormat="false" ht="129" hidden="false" customHeight="true" outlineLevel="0" collapsed="false">
      <c r="A52" s="14"/>
      <c r="B52" s="27" t="s">
        <v>158</v>
      </c>
      <c r="C52" s="15" t="s">
        <v>47</v>
      </c>
      <c r="D52" s="18" t="s">
        <v>204</v>
      </c>
      <c r="E52" s="18" t="s">
        <v>205</v>
      </c>
      <c r="F52" s="16" t="str">
        <f aca="false">IF(E52&lt;&gt;"", HYPERLINK("http://kad.arbitr.ru/Card?number="&amp;IF(MID(E52, SEARCH("/", E52)+1, 2)&lt;&gt;"20", MID(E52, 1, SEARCH("/", E52))&amp;"20"&amp;MID(E52, SEARCH("/", E52)+1, 2), E52), "ссылка"), "")</f>
        <v>ссылка</v>
      </c>
      <c r="G52" s="17" t="n">
        <v>2308036363</v>
      </c>
      <c r="H52" s="38" t="s">
        <v>206</v>
      </c>
      <c r="I52" s="38" t="s">
        <v>8</v>
      </c>
      <c r="J52" s="15" t="s">
        <v>41</v>
      </c>
      <c r="K52" s="19" t="n">
        <v>44971</v>
      </c>
      <c r="L52" s="15" t="s">
        <v>208</v>
      </c>
      <c r="M52" s="15" t="s">
        <v>149</v>
      </c>
      <c r="N52" s="15"/>
      <c r="O52" s="20" t="s">
        <v>218</v>
      </c>
      <c r="P52" s="21" t="n">
        <v>45117</v>
      </c>
      <c r="Q52" s="22" t="s">
        <v>52</v>
      </c>
      <c r="R52" s="23" t="n">
        <v>0</v>
      </c>
      <c r="S52" s="20" t="s">
        <v>219</v>
      </c>
      <c r="T52" s="21" t="n">
        <v>45189</v>
      </c>
      <c r="U52" s="28" t="s">
        <v>54</v>
      </c>
      <c r="V52" s="23" t="n">
        <v>15013</v>
      </c>
      <c r="W52" s="21"/>
      <c r="X52" s="14"/>
      <c r="Y52" s="22"/>
      <c r="Z52" s="14"/>
      <c r="AA52" s="23"/>
      <c r="AB52" s="22"/>
      <c r="AC52" s="21"/>
      <c r="AD52" s="14"/>
      <c r="AE52" s="41"/>
      <c r="AF52" s="14"/>
      <c r="AG52" s="23"/>
      <c r="AH52" s="22"/>
      <c r="AI52" s="21"/>
      <c r="AJ52" s="14"/>
      <c r="AK52" s="22"/>
      <c r="AL52" s="14"/>
      <c r="AM52" s="23"/>
      <c r="AN52" s="22"/>
      <c r="AO52" s="21"/>
      <c r="AP52" s="14"/>
      <c r="AQ52" s="22"/>
      <c r="AR52" s="14"/>
      <c r="AS52" s="23"/>
      <c r="AT52" s="22"/>
      <c r="AU52" s="21"/>
      <c r="AV52" s="14"/>
      <c r="AW52" s="22"/>
      <c r="AX52" s="14"/>
      <c r="AY52" s="23"/>
      <c r="AZ52" s="22"/>
      <c r="BA52" s="14"/>
      <c r="BB52" s="14"/>
      <c r="BC52" s="22"/>
      <c r="BD52" s="14"/>
      <c r="BE52" s="39"/>
      <c r="BF52" s="22"/>
      <c r="BG52" s="14"/>
      <c r="BH52" s="14"/>
      <c r="BI52" s="22"/>
      <c r="BJ52" s="14"/>
      <c r="BK52" s="39"/>
      <c r="BL52" s="14"/>
      <c r="BM52" s="14"/>
      <c r="BN52" s="14"/>
      <c r="BO52" s="14"/>
      <c r="BP52" s="14"/>
      <c r="BQ52" s="14"/>
      <c r="BR52" s="14"/>
      <c r="BS52" s="26"/>
      <c r="BT52" s="26"/>
      <c r="BU52" s="26"/>
      <c r="BV52" s="26"/>
      <c r="BW52" s="26"/>
      <c r="BX52" s="26"/>
      <c r="BY52" s="14"/>
      <c r="BZ52" s="22"/>
    </row>
    <row r="53" customFormat="false" ht="104.25" hidden="false" customHeight="true" outlineLevel="0" collapsed="false">
      <c r="A53" s="14"/>
      <c r="B53" s="27" t="s">
        <v>158</v>
      </c>
      <c r="C53" s="15" t="s">
        <v>47</v>
      </c>
      <c r="D53" s="18" t="s">
        <v>204</v>
      </c>
      <c r="E53" s="18" t="s">
        <v>205</v>
      </c>
      <c r="F53" s="16" t="str">
        <f aca="false">IF(E53&lt;&gt;"", HYPERLINK("http://kad.arbitr.ru/Card?number="&amp;IF(MID(E53, SEARCH("/", E53)+1, 2)&lt;&gt;"20", MID(E53, 1, SEARCH("/", E53))&amp;"20"&amp;MID(E53, SEARCH("/", E53)+1, 2), E53), "ссылка"), "")</f>
        <v>ссылка</v>
      </c>
      <c r="G53" s="17" t="n">
        <v>2308036363</v>
      </c>
      <c r="H53" s="38" t="s">
        <v>206</v>
      </c>
      <c r="I53" s="38" t="s">
        <v>8</v>
      </c>
      <c r="J53" s="15" t="s">
        <v>41</v>
      </c>
      <c r="K53" s="19" t="n">
        <v>44971</v>
      </c>
      <c r="L53" s="15" t="s">
        <v>208</v>
      </c>
      <c r="M53" s="15" t="s">
        <v>149</v>
      </c>
      <c r="N53" s="15"/>
      <c r="O53" s="20" t="s">
        <v>220</v>
      </c>
      <c r="P53" s="21" t="n">
        <v>45142</v>
      </c>
      <c r="Q53" s="22" t="s">
        <v>52</v>
      </c>
      <c r="R53" s="23" t="n">
        <v>0</v>
      </c>
      <c r="S53" s="20"/>
      <c r="T53" s="21"/>
      <c r="U53" s="28"/>
      <c r="V53" s="23"/>
      <c r="W53" s="21"/>
      <c r="X53" s="14"/>
      <c r="Y53" s="22"/>
      <c r="Z53" s="14"/>
      <c r="AA53" s="23"/>
      <c r="AB53" s="22"/>
      <c r="AC53" s="21"/>
      <c r="AD53" s="14"/>
      <c r="AE53" s="41"/>
      <c r="AF53" s="14"/>
      <c r="AG53" s="23"/>
      <c r="AH53" s="22"/>
      <c r="AI53" s="21"/>
      <c r="AJ53" s="14"/>
      <c r="AK53" s="22"/>
      <c r="AL53" s="14"/>
      <c r="AM53" s="23"/>
      <c r="AN53" s="22"/>
      <c r="AO53" s="21"/>
      <c r="AP53" s="14"/>
      <c r="AQ53" s="22"/>
      <c r="AR53" s="14"/>
      <c r="AS53" s="23"/>
      <c r="AT53" s="22"/>
      <c r="AU53" s="21"/>
      <c r="AV53" s="14"/>
      <c r="AW53" s="22"/>
      <c r="AX53" s="14"/>
      <c r="AY53" s="23"/>
      <c r="AZ53" s="22"/>
      <c r="BA53" s="14"/>
      <c r="BB53" s="14"/>
      <c r="BC53" s="22"/>
      <c r="BD53" s="14"/>
      <c r="BE53" s="39"/>
      <c r="BF53" s="22"/>
      <c r="BG53" s="14"/>
      <c r="BH53" s="14"/>
      <c r="BI53" s="22"/>
      <c r="BJ53" s="14"/>
      <c r="BK53" s="39"/>
      <c r="BL53" s="14"/>
      <c r="BM53" s="14"/>
      <c r="BN53" s="14"/>
      <c r="BO53" s="14"/>
      <c r="BP53" s="14"/>
      <c r="BQ53" s="14"/>
      <c r="BR53" s="14"/>
      <c r="BS53" s="26"/>
      <c r="BT53" s="26"/>
      <c r="BU53" s="26"/>
      <c r="BV53" s="26"/>
      <c r="BW53" s="26"/>
      <c r="BX53" s="26"/>
      <c r="BY53" s="14"/>
      <c r="BZ53" s="22"/>
    </row>
    <row r="54" customFormat="false" ht="146.25" hidden="false" customHeight="true" outlineLevel="0" collapsed="false">
      <c r="A54" s="14"/>
      <c r="B54" s="27" t="s">
        <v>158</v>
      </c>
      <c r="C54" s="15" t="s">
        <v>47</v>
      </c>
      <c r="D54" s="18" t="s">
        <v>204</v>
      </c>
      <c r="E54" s="18" t="s">
        <v>205</v>
      </c>
      <c r="F54" s="16" t="str">
        <f aca="false">IF(E54&lt;&gt;"", HYPERLINK("http://kad.arbitr.ru/Card?number="&amp;IF(MID(E54, SEARCH("/", E54)+1, 2)&lt;&gt;"20", MID(E54, 1, SEARCH("/", E54))&amp;"20"&amp;MID(E54, SEARCH("/", E54)+1, 2), E54), "ссылка"), "")</f>
        <v>ссылка</v>
      </c>
      <c r="G54" s="17" t="n">
        <v>2308036363</v>
      </c>
      <c r="H54" s="38" t="s">
        <v>206</v>
      </c>
      <c r="I54" s="38" t="s">
        <v>8</v>
      </c>
      <c r="J54" s="15" t="s">
        <v>41</v>
      </c>
      <c r="K54" s="19" t="n">
        <v>44971</v>
      </c>
      <c r="L54" s="15" t="s">
        <v>214</v>
      </c>
      <c r="M54" s="15" t="s">
        <v>86</v>
      </c>
      <c r="N54" s="15"/>
      <c r="O54" s="20" t="s">
        <v>221</v>
      </c>
      <c r="P54" s="21" t="n">
        <v>45135</v>
      </c>
      <c r="Q54" s="22" t="s">
        <v>52</v>
      </c>
      <c r="R54" s="23" t="n">
        <v>124085.1</v>
      </c>
      <c r="S54" s="20" t="s">
        <v>222</v>
      </c>
      <c r="T54" s="21" t="n">
        <v>45189</v>
      </c>
      <c r="U54" s="28" t="s">
        <v>54</v>
      </c>
      <c r="V54" s="23" t="n">
        <v>101949</v>
      </c>
      <c r="W54" s="21" t="n">
        <v>45890</v>
      </c>
      <c r="X54" s="14" t="s">
        <v>55</v>
      </c>
      <c r="Y54" s="29" t="s">
        <v>56</v>
      </c>
      <c r="Z54" s="14" t="s">
        <v>65</v>
      </c>
      <c r="AA54" s="23" t="n">
        <v>0</v>
      </c>
      <c r="AB54" s="29" t="s">
        <v>58</v>
      </c>
      <c r="AC54" s="21" t="n">
        <v>45946</v>
      </c>
      <c r="AD54" s="14" t="s">
        <v>55</v>
      </c>
      <c r="AE54" s="44" t="s">
        <v>59</v>
      </c>
      <c r="AF54" s="14"/>
      <c r="AG54" s="23"/>
      <c r="AH54" s="22"/>
      <c r="AI54" s="21"/>
      <c r="AJ54" s="14"/>
      <c r="AK54" s="22"/>
      <c r="AL54" s="14"/>
      <c r="AM54" s="23"/>
      <c r="AN54" s="22"/>
      <c r="AO54" s="21"/>
      <c r="AP54" s="14"/>
      <c r="AQ54" s="22"/>
      <c r="AR54" s="14"/>
      <c r="AS54" s="23"/>
      <c r="AT54" s="22"/>
      <c r="AU54" s="21"/>
      <c r="AV54" s="14"/>
      <c r="AW54" s="22"/>
      <c r="AX54" s="14"/>
      <c r="AY54" s="23"/>
      <c r="AZ54" s="22"/>
      <c r="BA54" s="14"/>
      <c r="BB54" s="14"/>
      <c r="BC54" s="22"/>
      <c r="BD54" s="14"/>
      <c r="BE54" s="39"/>
      <c r="BF54" s="22"/>
      <c r="BG54" s="14"/>
      <c r="BH54" s="14"/>
      <c r="BI54" s="22"/>
      <c r="BJ54" s="14"/>
      <c r="BK54" s="39"/>
      <c r="BL54" s="14"/>
      <c r="BM54" s="14"/>
      <c r="BN54" s="14"/>
      <c r="BO54" s="14"/>
      <c r="BP54" s="14"/>
      <c r="BQ54" s="14"/>
      <c r="BR54" s="14"/>
      <c r="BS54" s="26"/>
      <c r="BT54" s="26"/>
      <c r="BU54" s="26"/>
      <c r="BV54" s="26"/>
      <c r="BW54" s="26"/>
      <c r="BX54" s="26"/>
      <c r="BY54" s="14"/>
      <c r="BZ54" s="22"/>
    </row>
    <row r="55" customFormat="false" ht="159" hidden="false" customHeight="true" outlineLevel="0" collapsed="false">
      <c r="A55" s="14"/>
      <c r="B55" s="27" t="s">
        <v>158</v>
      </c>
      <c r="C55" s="15" t="s">
        <v>47</v>
      </c>
      <c r="D55" s="18" t="s">
        <v>204</v>
      </c>
      <c r="E55" s="18" t="s">
        <v>205</v>
      </c>
      <c r="F55" s="16" t="str">
        <f aca="false">IF(E55&lt;&gt;"", HYPERLINK("http://kad.arbitr.ru/Card?number="&amp;IF(MID(E55, SEARCH("/", E55)+1, 2)&lt;&gt;"20", MID(E55, 1, SEARCH("/", E55))&amp;"20"&amp;MID(E55, SEARCH("/", E55)+1, 2), E55), "ссылка"), "")</f>
        <v>ссылка</v>
      </c>
      <c r="G55" s="17" t="n">
        <v>2308036363</v>
      </c>
      <c r="H55" s="38" t="s">
        <v>206</v>
      </c>
      <c r="I55" s="38" t="s">
        <v>8</v>
      </c>
      <c r="J55" s="15" t="s">
        <v>41</v>
      </c>
      <c r="K55" s="19" t="n">
        <v>44971</v>
      </c>
      <c r="L55" s="15" t="s">
        <v>214</v>
      </c>
      <c r="M55" s="15" t="s">
        <v>86</v>
      </c>
      <c r="N55" s="15"/>
      <c r="O55" s="20" t="s">
        <v>223</v>
      </c>
      <c r="P55" s="21" t="n">
        <v>45135</v>
      </c>
      <c r="Q55" s="22" t="s">
        <v>52</v>
      </c>
      <c r="R55" s="23" t="n">
        <v>23754.2</v>
      </c>
      <c r="S55" s="20" t="s">
        <v>224</v>
      </c>
      <c r="T55" s="21" t="n">
        <v>45189</v>
      </c>
      <c r="U55" s="28" t="s">
        <v>54</v>
      </c>
      <c r="V55" s="23" t="n">
        <v>209315</v>
      </c>
      <c r="W55" s="21" t="n">
        <v>45890</v>
      </c>
      <c r="X55" s="14" t="s">
        <v>55</v>
      </c>
      <c r="Y55" s="29" t="s">
        <v>56</v>
      </c>
      <c r="Z55" s="14" t="s">
        <v>65</v>
      </c>
      <c r="AA55" s="23" t="n">
        <v>0</v>
      </c>
      <c r="AB55" s="29" t="s">
        <v>58</v>
      </c>
      <c r="AC55" s="21" t="n">
        <v>45946</v>
      </c>
      <c r="AD55" s="14" t="s">
        <v>55</v>
      </c>
      <c r="AE55" s="44" t="s">
        <v>59</v>
      </c>
      <c r="AF55" s="14"/>
      <c r="AG55" s="23"/>
      <c r="AH55" s="22"/>
      <c r="AI55" s="21"/>
      <c r="AJ55" s="14"/>
      <c r="AK55" s="22"/>
      <c r="AL55" s="14"/>
      <c r="AM55" s="23"/>
      <c r="AN55" s="22"/>
      <c r="AO55" s="21"/>
      <c r="AP55" s="14"/>
      <c r="AQ55" s="22"/>
      <c r="AR55" s="14"/>
      <c r="AS55" s="23"/>
      <c r="AT55" s="22"/>
      <c r="AU55" s="21"/>
      <c r="AV55" s="14"/>
      <c r="AW55" s="22"/>
      <c r="AX55" s="14"/>
      <c r="AY55" s="23"/>
      <c r="AZ55" s="22"/>
      <c r="BA55" s="14"/>
      <c r="BB55" s="14"/>
      <c r="BC55" s="22"/>
      <c r="BD55" s="14"/>
      <c r="BE55" s="39"/>
      <c r="BF55" s="22"/>
      <c r="BG55" s="14"/>
      <c r="BH55" s="14"/>
      <c r="BI55" s="22"/>
      <c r="BJ55" s="14"/>
      <c r="BK55" s="39"/>
      <c r="BL55" s="14"/>
      <c r="BM55" s="14"/>
      <c r="BN55" s="14"/>
      <c r="BO55" s="14"/>
      <c r="BP55" s="14"/>
      <c r="BQ55" s="14"/>
      <c r="BR55" s="14"/>
      <c r="BS55" s="26"/>
      <c r="BT55" s="26"/>
      <c r="BU55" s="26"/>
      <c r="BV55" s="26"/>
      <c r="BW55" s="26"/>
      <c r="BX55" s="26"/>
      <c r="BY55" s="14"/>
      <c r="BZ55" s="22"/>
    </row>
    <row r="56" customFormat="false" ht="113.25" hidden="false" customHeight="true" outlineLevel="0" collapsed="false">
      <c r="A56" s="14"/>
      <c r="B56" s="27" t="s">
        <v>158</v>
      </c>
      <c r="C56" s="15" t="s">
        <v>47</v>
      </c>
      <c r="D56" s="18" t="s">
        <v>204</v>
      </c>
      <c r="E56" s="18" t="s">
        <v>205</v>
      </c>
      <c r="F56" s="16" t="str">
        <f aca="false">IF(E56&lt;&gt;"", HYPERLINK("http://kad.arbitr.ru/Card?number="&amp;IF(MID(E56, SEARCH("/", E56)+1, 2)&lt;&gt;"20", MID(E56, 1, SEARCH("/", E56))&amp;"20"&amp;MID(E56, SEARCH("/", E56)+1, 2), E56), "ссылка"), "")</f>
        <v>ссылка</v>
      </c>
      <c r="G56" s="17" t="n">
        <v>2308036363</v>
      </c>
      <c r="H56" s="38" t="s">
        <v>206</v>
      </c>
      <c r="I56" s="38" t="s">
        <v>8</v>
      </c>
      <c r="J56" s="15" t="s">
        <v>41</v>
      </c>
      <c r="K56" s="19" t="n">
        <v>44971</v>
      </c>
      <c r="L56" s="15" t="s">
        <v>158</v>
      </c>
      <c r="M56" s="15" t="s">
        <v>149</v>
      </c>
      <c r="N56" s="15"/>
      <c r="O56" s="20" t="s">
        <v>225</v>
      </c>
      <c r="P56" s="21" t="n">
        <v>45135</v>
      </c>
      <c r="Q56" s="22" t="s">
        <v>52</v>
      </c>
      <c r="R56" s="23" t="n">
        <v>169935.5</v>
      </c>
      <c r="S56" s="20" t="s">
        <v>226</v>
      </c>
      <c r="T56" s="21" t="n">
        <v>45189</v>
      </c>
      <c r="U56" s="28" t="s">
        <v>54</v>
      </c>
      <c r="V56" s="23" t="n">
        <v>542229</v>
      </c>
      <c r="W56" s="21" t="n">
        <v>45890</v>
      </c>
      <c r="X56" s="14" t="s">
        <v>55</v>
      </c>
      <c r="Y56" s="29" t="s">
        <v>56</v>
      </c>
      <c r="Z56" s="14" t="s">
        <v>65</v>
      </c>
      <c r="AA56" s="23" t="n">
        <v>0</v>
      </c>
      <c r="AB56" s="29" t="s">
        <v>58</v>
      </c>
      <c r="AC56" s="21" t="n">
        <v>45946</v>
      </c>
      <c r="AD56" s="14" t="s">
        <v>55</v>
      </c>
      <c r="AE56" s="44" t="s">
        <v>59</v>
      </c>
      <c r="AF56" s="14"/>
      <c r="AG56" s="23"/>
      <c r="AH56" s="22"/>
      <c r="AI56" s="21"/>
      <c r="AJ56" s="14"/>
      <c r="AK56" s="22"/>
      <c r="AL56" s="14"/>
      <c r="AM56" s="23"/>
      <c r="AN56" s="22"/>
      <c r="AO56" s="21"/>
      <c r="AP56" s="14"/>
      <c r="AQ56" s="22"/>
      <c r="AR56" s="14"/>
      <c r="AS56" s="23"/>
      <c r="AT56" s="22"/>
      <c r="AU56" s="21"/>
      <c r="AV56" s="14"/>
      <c r="AW56" s="22"/>
      <c r="AX56" s="14"/>
      <c r="AY56" s="23"/>
      <c r="AZ56" s="22"/>
      <c r="BA56" s="14"/>
      <c r="BB56" s="14"/>
      <c r="BC56" s="22"/>
      <c r="BD56" s="14"/>
      <c r="BE56" s="39"/>
      <c r="BF56" s="22"/>
      <c r="BG56" s="14"/>
      <c r="BH56" s="14"/>
      <c r="BI56" s="22"/>
      <c r="BJ56" s="14"/>
      <c r="BK56" s="39"/>
      <c r="BL56" s="14"/>
      <c r="BM56" s="14"/>
      <c r="BN56" s="14"/>
      <c r="BO56" s="14"/>
      <c r="BP56" s="14"/>
      <c r="BQ56" s="14"/>
      <c r="BR56" s="14"/>
      <c r="BS56" s="26"/>
      <c r="BT56" s="26"/>
      <c r="BU56" s="26"/>
      <c r="BV56" s="26"/>
      <c r="BW56" s="26"/>
      <c r="BX56" s="26"/>
      <c r="BY56" s="14"/>
      <c r="BZ56" s="22"/>
    </row>
    <row r="57" s="45" customFormat="true" ht="102.95" hidden="false" customHeight="false" outlineLevel="0" collapsed="false">
      <c r="A57" s="14"/>
      <c r="B57" s="27" t="s">
        <v>158</v>
      </c>
      <c r="C57" s="15" t="s">
        <v>47</v>
      </c>
      <c r="D57" s="18" t="s">
        <v>204</v>
      </c>
      <c r="E57" s="18" t="s">
        <v>205</v>
      </c>
      <c r="F57" s="16" t="str">
        <f aca="false">IF(E57&lt;&gt;"", HYPERLINK("http://kad.arbitr.ru/Card?number="&amp;IF(MID(E57, SEARCH("/", E57)+1, 2)&lt;&gt;"20", MID(E57, 1, SEARCH("/", E57))&amp;"20"&amp;MID(E57, SEARCH("/", E57)+1, 2), E57), "ссылка"), "")</f>
        <v>ссылка</v>
      </c>
      <c r="G57" s="17" t="n">
        <v>2308036363</v>
      </c>
      <c r="H57" s="38" t="s">
        <v>206</v>
      </c>
      <c r="I57" s="38" t="s">
        <v>8</v>
      </c>
      <c r="J57" s="15" t="s">
        <v>41</v>
      </c>
      <c r="K57" s="19" t="n">
        <v>44971</v>
      </c>
      <c r="L57" s="15" t="s">
        <v>148</v>
      </c>
      <c r="M57" s="15" t="s">
        <v>86</v>
      </c>
      <c r="N57" s="15"/>
      <c r="O57" s="20" t="s">
        <v>227</v>
      </c>
      <c r="P57" s="21" t="n">
        <v>45142</v>
      </c>
      <c r="Q57" s="22" t="s">
        <v>52</v>
      </c>
      <c r="R57" s="23" t="n">
        <v>8153.6</v>
      </c>
      <c r="S57" s="20" t="s">
        <v>228</v>
      </c>
      <c r="T57" s="21" t="n">
        <v>45189</v>
      </c>
      <c r="U57" s="28" t="s">
        <v>54</v>
      </c>
      <c r="V57" s="23" t="n">
        <v>9146</v>
      </c>
      <c r="W57" s="21" t="n">
        <v>45890</v>
      </c>
      <c r="X57" s="14" t="s">
        <v>55</v>
      </c>
      <c r="Y57" s="29" t="s">
        <v>56</v>
      </c>
      <c r="Z57" s="14" t="s">
        <v>229</v>
      </c>
      <c r="AA57" s="25" t="n">
        <v>4216</v>
      </c>
      <c r="AB57" s="29" t="s">
        <v>58</v>
      </c>
      <c r="AC57" s="21"/>
      <c r="AD57" s="14"/>
      <c r="AE57" s="41"/>
      <c r="AF57" s="14"/>
      <c r="AG57" s="23"/>
      <c r="AH57" s="22"/>
      <c r="AI57" s="21"/>
      <c r="AJ57" s="14"/>
      <c r="AK57" s="22"/>
      <c r="AL57" s="14"/>
      <c r="AM57" s="23"/>
      <c r="AN57" s="22"/>
      <c r="AO57" s="21"/>
      <c r="AP57" s="14"/>
      <c r="AQ57" s="22"/>
      <c r="AR57" s="14"/>
      <c r="AS57" s="23"/>
      <c r="AT57" s="22"/>
      <c r="AU57" s="21"/>
      <c r="AV57" s="14"/>
      <c r="AW57" s="22"/>
      <c r="AX57" s="14"/>
      <c r="AY57" s="23"/>
      <c r="AZ57" s="22"/>
      <c r="BA57" s="14"/>
      <c r="BB57" s="14"/>
      <c r="BC57" s="22"/>
      <c r="BD57" s="14"/>
      <c r="BE57" s="39"/>
      <c r="BF57" s="22"/>
      <c r="BG57" s="14"/>
      <c r="BH57" s="14"/>
      <c r="BI57" s="22"/>
      <c r="BJ57" s="14"/>
      <c r="BK57" s="39"/>
      <c r="BL57" s="14"/>
      <c r="BM57" s="14"/>
      <c r="BN57" s="14"/>
      <c r="BO57" s="14"/>
      <c r="BP57" s="14"/>
      <c r="BQ57" s="14"/>
      <c r="BR57" s="14"/>
      <c r="BS57" s="26"/>
      <c r="BT57" s="26"/>
      <c r="BU57" s="26"/>
      <c r="BV57" s="26"/>
      <c r="BW57" s="26"/>
      <c r="BX57" s="26"/>
      <c r="BY57" s="14"/>
      <c r="BZ57" s="22"/>
      <c r="CA57" s="5"/>
      <c r="CB57" s="5"/>
      <c r="CC57" s="5"/>
      <c r="CD57" s="5"/>
      <c r="CE57" s="5"/>
      <c r="CF57" s="5"/>
      <c r="CG57" s="5"/>
      <c r="CH57" s="5"/>
      <c r="CI57" s="5"/>
      <c r="CJ57" s="5"/>
      <c r="CK57" s="5"/>
      <c r="CL57" s="5"/>
      <c r="CM57" s="5"/>
      <c r="CN57" s="5"/>
      <c r="CO57" s="5"/>
      <c r="CP57" s="5"/>
      <c r="CQ57" s="5"/>
      <c r="CR57" s="5"/>
      <c r="CS57" s="5"/>
      <c r="CT57" s="5"/>
      <c r="CU57" s="5"/>
      <c r="CV57" s="5"/>
      <c r="CW57" s="5"/>
      <c r="CX57" s="5"/>
      <c r="CY57" s="5"/>
      <c r="CZ57" s="5"/>
      <c r="DA57" s="5"/>
      <c r="DB57" s="5"/>
      <c r="DC57" s="5"/>
      <c r="DD57" s="5"/>
      <c r="DE57" s="5"/>
      <c r="DF57" s="5"/>
      <c r="DG57" s="5"/>
      <c r="DH57" s="5"/>
      <c r="DI57" s="5"/>
      <c r="DJ57" s="5"/>
      <c r="DK57" s="5"/>
      <c r="DL57" s="5"/>
      <c r="DM57" s="5"/>
      <c r="DN57" s="5"/>
      <c r="DO57" s="5"/>
      <c r="DP57" s="5"/>
      <c r="DQ57" s="5"/>
      <c r="DR57" s="5"/>
      <c r="DS57" s="5"/>
      <c r="DT57" s="5"/>
      <c r="DU57" s="5"/>
      <c r="DV57" s="5"/>
      <c r="DW57" s="5"/>
      <c r="DX57" s="5"/>
      <c r="DY57" s="5"/>
      <c r="DZ57" s="5"/>
      <c r="EA57" s="5"/>
      <c r="EB57" s="5"/>
      <c r="EC57" s="5"/>
      <c r="ED57" s="5"/>
      <c r="EE57" s="5"/>
      <c r="EF57" s="5"/>
      <c r="EG57" s="5"/>
      <c r="EH57" s="5"/>
      <c r="EI57" s="5"/>
      <c r="EJ57" s="5"/>
      <c r="EK57" s="5"/>
      <c r="EL57" s="5"/>
      <c r="EM57" s="5"/>
      <c r="EN57" s="5"/>
      <c r="EO57" s="5"/>
      <c r="EP57" s="5"/>
      <c r="EQ57" s="5"/>
      <c r="ER57" s="5"/>
      <c r="ES57" s="5"/>
      <c r="ET57" s="5"/>
      <c r="EU57" s="5"/>
      <c r="EV57" s="5"/>
      <c r="EW57" s="5"/>
      <c r="EX57" s="5"/>
      <c r="EY57" s="5"/>
      <c r="XFC57" s="9"/>
      <c r="XFD57" s="9"/>
    </row>
    <row r="58" customFormat="false" ht="64.9" hidden="false" customHeight="false" outlineLevel="0" collapsed="false">
      <c r="A58" s="14"/>
      <c r="B58" s="27" t="s">
        <v>158</v>
      </c>
      <c r="C58" s="15" t="s">
        <v>47</v>
      </c>
      <c r="D58" s="18" t="s">
        <v>204</v>
      </c>
      <c r="E58" s="18" t="s">
        <v>205</v>
      </c>
      <c r="F58" s="16" t="str">
        <f aca="false">IF(E58&lt;&gt;"", HYPERLINK("http://kad.arbitr.ru/Card?number="&amp;IF(MID(E58, SEARCH("/", E58)+1, 2)&lt;&gt;"20", MID(E58, 1, SEARCH("/", E58))&amp;"20"&amp;MID(E58, SEARCH("/", E58)+1, 2), E58), "ссылка"), "")</f>
        <v>ссылка</v>
      </c>
      <c r="G58" s="17" t="n">
        <v>2308036363</v>
      </c>
      <c r="H58" s="38" t="s">
        <v>206</v>
      </c>
      <c r="I58" s="38" t="s">
        <v>8</v>
      </c>
      <c r="J58" s="15" t="s">
        <v>41</v>
      </c>
      <c r="K58" s="19" t="n">
        <v>44971</v>
      </c>
      <c r="L58" s="15" t="s">
        <v>230</v>
      </c>
      <c r="M58" s="15" t="s">
        <v>78</v>
      </c>
      <c r="N58" s="15"/>
      <c r="O58" s="20" t="s">
        <v>231</v>
      </c>
      <c r="P58" s="21" t="n">
        <v>45142</v>
      </c>
      <c r="Q58" s="22" t="s">
        <v>52</v>
      </c>
      <c r="R58" s="23" t="n">
        <v>0</v>
      </c>
      <c r="S58" s="20" t="s">
        <v>232</v>
      </c>
      <c r="T58" s="21" t="n">
        <v>45173</v>
      </c>
      <c r="U58" s="28" t="s">
        <v>54</v>
      </c>
      <c r="V58" s="23" t="n">
        <v>73979</v>
      </c>
      <c r="W58" s="21" t="n">
        <v>45890</v>
      </c>
      <c r="X58" s="14" t="s">
        <v>55</v>
      </c>
      <c r="Y58" s="29" t="s">
        <v>56</v>
      </c>
      <c r="Z58" s="14"/>
      <c r="AA58" s="23"/>
      <c r="AB58" s="22"/>
      <c r="AC58" s="21"/>
      <c r="AD58" s="14"/>
      <c r="AE58" s="41"/>
      <c r="AF58" s="14"/>
      <c r="AG58" s="23"/>
      <c r="AH58" s="22"/>
      <c r="AI58" s="21"/>
      <c r="AJ58" s="14"/>
      <c r="AK58" s="22"/>
      <c r="AL58" s="14"/>
      <c r="AM58" s="23"/>
      <c r="AN58" s="22"/>
      <c r="AO58" s="21"/>
      <c r="AP58" s="14"/>
      <c r="AQ58" s="22"/>
      <c r="AR58" s="14"/>
      <c r="AS58" s="23"/>
      <c r="AT58" s="22"/>
      <c r="AU58" s="21"/>
      <c r="AV58" s="14"/>
      <c r="AW58" s="22"/>
      <c r="AX58" s="14"/>
      <c r="AY58" s="23"/>
      <c r="AZ58" s="22"/>
      <c r="BA58" s="14"/>
      <c r="BB58" s="14"/>
      <c r="BC58" s="22"/>
      <c r="BD58" s="14"/>
      <c r="BE58" s="39"/>
      <c r="BF58" s="22"/>
      <c r="BG58" s="14"/>
      <c r="BH58" s="14"/>
      <c r="BI58" s="22"/>
      <c r="BJ58" s="14"/>
      <c r="BK58" s="39"/>
      <c r="BL58" s="14"/>
      <c r="BM58" s="14"/>
      <c r="BN58" s="14"/>
      <c r="BO58" s="14"/>
      <c r="BP58" s="14"/>
      <c r="BQ58" s="14"/>
      <c r="BR58" s="14"/>
      <c r="BS58" s="26"/>
      <c r="BT58" s="26"/>
      <c r="BU58" s="26"/>
      <c r="BV58" s="26"/>
      <c r="BW58" s="26"/>
      <c r="BX58" s="26"/>
      <c r="BY58" s="14"/>
      <c r="BZ58" s="22"/>
    </row>
    <row r="59" s="46" customFormat="true" ht="64.9" hidden="false" customHeight="false" outlineLevel="0" collapsed="false">
      <c r="A59" s="14"/>
      <c r="B59" s="27" t="s">
        <v>158</v>
      </c>
      <c r="C59" s="15" t="s">
        <v>47</v>
      </c>
      <c r="D59" s="18" t="s">
        <v>204</v>
      </c>
      <c r="E59" s="18" t="s">
        <v>205</v>
      </c>
      <c r="F59" s="16" t="str">
        <f aca="false">IF(E59&lt;&gt;"", HYPERLINK("http://kad.arbitr.ru/Card?number="&amp;IF(MID(E59, SEARCH("/", E59)+1, 2)&lt;&gt;"20", MID(E59, 1, SEARCH("/", E59))&amp;"20"&amp;MID(E59, SEARCH("/", E59)+1, 2), E59), "ссылка"), "")</f>
        <v>ссылка</v>
      </c>
      <c r="G59" s="17" t="n">
        <v>2308036363</v>
      </c>
      <c r="H59" s="38" t="s">
        <v>206</v>
      </c>
      <c r="I59" s="38" t="s">
        <v>8</v>
      </c>
      <c r="J59" s="15" t="s">
        <v>41</v>
      </c>
      <c r="K59" s="19" t="n">
        <v>44971</v>
      </c>
      <c r="L59" s="15" t="s">
        <v>230</v>
      </c>
      <c r="M59" s="15" t="s">
        <v>78</v>
      </c>
      <c r="N59" s="15"/>
      <c r="O59" s="20" t="s">
        <v>233</v>
      </c>
      <c r="P59" s="21" t="n">
        <v>45205</v>
      </c>
      <c r="Q59" s="22" t="s">
        <v>52</v>
      </c>
      <c r="R59" s="23" t="n">
        <v>0</v>
      </c>
      <c r="S59" s="20" t="s">
        <v>234</v>
      </c>
      <c r="T59" s="21" t="n">
        <v>45229</v>
      </c>
      <c r="U59" s="28" t="s">
        <v>54</v>
      </c>
      <c r="V59" s="23" t="n">
        <v>117386</v>
      </c>
      <c r="W59" s="21" t="n">
        <v>45589</v>
      </c>
      <c r="X59" s="14" t="s">
        <v>55</v>
      </c>
      <c r="Y59" s="22" t="s">
        <v>56</v>
      </c>
      <c r="Z59" s="14" t="s">
        <v>108</v>
      </c>
      <c r="AA59" s="23" t="n">
        <v>0</v>
      </c>
      <c r="AB59" s="22" t="s">
        <v>58</v>
      </c>
      <c r="AC59" s="21"/>
      <c r="AD59" s="14"/>
      <c r="AE59" s="41"/>
      <c r="AF59" s="14"/>
      <c r="AG59" s="23"/>
      <c r="AH59" s="22"/>
      <c r="AI59" s="21"/>
      <c r="AJ59" s="14"/>
      <c r="AK59" s="22"/>
      <c r="AL59" s="14"/>
      <c r="AM59" s="23"/>
      <c r="AN59" s="22"/>
      <c r="AO59" s="21"/>
      <c r="AP59" s="14"/>
      <c r="AQ59" s="22"/>
      <c r="AR59" s="14"/>
      <c r="AS59" s="23"/>
      <c r="AT59" s="22"/>
      <c r="AU59" s="21"/>
      <c r="AV59" s="14"/>
      <c r="AW59" s="22"/>
      <c r="AX59" s="14"/>
      <c r="AY59" s="23"/>
      <c r="AZ59" s="22"/>
      <c r="BA59" s="14"/>
      <c r="BB59" s="14"/>
      <c r="BC59" s="22"/>
      <c r="BD59" s="14"/>
      <c r="BE59" s="39"/>
      <c r="BF59" s="22"/>
      <c r="BG59" s="14"/>
      <c r="BH59" s="14"/>
      <c r="BI59" s="22"/>
      <c r="BJ59" s="14"/>
      <c r="BK59" s="39"/>
      <c r="BL59" s="14"/>
      <c r="BM59" s="14"/>
      <c r="BN59" s="14"/>
      <c r="BO59" s="14"/>
      <c r="BP59" s="14"/>
      <c r="BQ59" s="14"/>
      <c r="BR59" s="14"/>
      <c r="BS59" s="26"/>
      <c r="BT59" s="26"/>
      <c r="BU59" s="26"/>
      <c r="BV59" s="26"/>
      <c r="BW59" s="26"/>
      <c r="BX59" s="26"/>
      <c r="BY59" s="14"/>
      <c r="BZ59" s="22"/>
      <c r="CA59" s="5"/>
      <c r="CB59" s="5"/>
      <c r="CC59" s="5"/>
      <c r="CD59" s="5"/>
      <c r="CE59" s="5"/>
      <c r="CF59" s="5"/>
      <c r="CG59" s="5"/>
      <c r="CH59" s="5"/>
      <c r="CI59" s="5"/>
      <c r="CJ59" s="5"/>
      <c r="CK59" s="5"/>
      <c r="CL59" s="5"/>
      <c r="CM59" s="5"/>
      <c r="CN59" s="5"/>
      <c r="CO59" s="5"/>
      <c r="CP59" s="5"/>
      <c r="CQ59" s="5"/>
      <c r="CR59" s="5"/>
      <c r="CS59" s="5"/>
      <c r="CT59" s="5"/>
      <c r="CU59" s="5"/>
      <c r="CV59" s="5"/>
      <c r="CW59" s="5"/>
      <c r="CX59" s="5"/>
      <c r="CY59" s="5"/>
      <c r="CZ59" s="5"/>
      <c r="DA59" s="5"/>
      <c r="DB59" s="5"/>
      <c r="DC59" s="5"/>
      <c r="DD59" s="5"/>
      <c r="DE59" s="5"/>
      <c r="DF59" s="5"/>
      <c r="DG59" s="5"/>
      <c r="DH59" s="5"/>
      <c r="DI59" s="5"/>
      <c r="DJ59" s="5"/>
      <c r="DK59" s="5"/>
      <c r="DL59" s="5"/>
      <c r="DM59" s="5"/>
      <c r="DN59" s="5"/>
      <c r="DO59" s="5"/>
      <c r="DP59" s="5"/>
      <c r="DQ59" s="5"/>
      <c r="DR59" s="5"/>
      <c r="DS59" s="5"/>
      <c r="DT59" s="5"/>
      <c r="DU59" s="5"/>
      <c r="DV59" s="5"/>
      <c r="DW59" s="5"/>
      <c r="DX59" s="5"/>
      <c r="DY59" s="5"/>
      <c r="DZ59" s="5"/>
      <c r="EA59" s="5"/>
      <c r="EB59" s="5"/>
      <c r="EC59" s="5"/>
      <c r="ED59" s="5"/>
      <c r="EE59" s="5"/>
      <c r="EF59" s="5"/>
      <c r="EG59" s="5"/>
      <c r="EH59" s="5"/>
      <c r="EI59" s="5"/>
      <c r="EJ59" s="5"/>
      <c r="EK59" s="5"/>
      <c r="EL59" s="5"/>
      <c r="EM59" s="5"/>
      <c r="EN59" s="5"/>
      <c r="EO59" s="5"/>
      <c r="EP59" s="5"/>
      <c r="EQ59" s="5"/>
      <c r="ER59" s="5"/>
      <c r="ES59" s="5"/>
      <c r="ET59" s="5"/>
      <c r="EU59" s="5"/>
      <c r="EV59" s="5"/>
      <c r="EW59" s="5"/>
      <c r="EX59" s="5"/>
      <c r="EY59" s="5"/>
      <c r="XFC59" s="9"/>
      <c r="XFD59" s="9"/>
    </row>
    <row r="60" customFormat="false" ht="324.4" hidden="false" customHeight="true" outlineLevel="0" collapsed="false">
      <c r="A60" s="14"/>
      <c r="B60" s="15" t="s">
        <v>158</v>
      </c>
      <c r="C60" s="15" t="s">
        <v>37</v>
      </c>
      <c r="D60" s="18" t="s">
        <v>235</v>
      </c>
      <c r="E60" s="47" t="s">
        <v>236</v>
      </c>
      <c r="F60" s="16" t="str">
        <f aca="false">IF(E60&lt;&gt;"", HYPERLINK("http://kad.arbitr.ru/Card?number="&amp;IF(MID(E60, SEARCH("/", E60)+1, 2)&lt;&gt;"20", MID(E60, 1, SEARCH("/", E60))&amp;"20"&amp;MID(E60, SEARCH("/", E60)+1, 2), E60), "ссылка"), "")</f>
        <v>ссылка</v>
      </c>
      <c r="G60" s="17" t="n">
        <v>2310132593</v>
      </c>
      <c r="H60" s="38" t="s">
        <v>237</v>
      </c>
      <c r="I60" s="38" t="s">
        <v>8</v>
      </c>
      <c r="J60" s="15" t="s">
        <v>41</v>
      </c>
      <c r="K60" s="19" t="n">
        <v>45342</v>
      </c>
      <c r="L60" s="15" t="s">
        <v>238</v>
      </c>
      <c r="M60" s="15" t="s">
        <v>86</v>
      </c>
      <c r="N60" s="15" t="s">
        <v>239</v>
      </c>
      <c r="O60" s="20" t="s">
        <v>240</v>
      </c>
      <c r="P60" s="21" t="n">
        <v>45352</v>
      </c>
      <c r="Q60" s="22" t="s">
        <v>52</v>
      </c>
      <c r="R60" s="23" t="n">
        <v>61404.3</v>
      </c>
      <c r="S60" s="20" t="s">
        <v>241</v>
      </c>
      <c r="T60" s="21"/>
      <c r="U60" s="36"/>
      <c r="V60" s="23" t="n">
        <v>150871.5</v>
      </c>
      <c r="W60" s="21" t="n">
        <v>45516</v>
      </c>
      <c r="X60" s="14" t="s">
        <v>55</v>
      </c>
      <c r="Y60" s="32" t="s">
        <v>56</v>
      </c>
      <c r="Z60" s="14" t="s">
        <v>65</v>
      </c>
      <c r="AA60" s="23" t="n">
        <v>0</v>
      </c>
      <c r="AB60" s="22" t="s">
        <v>58</v>
      </c>
      <c r="AC60" s="21" t="n">
        <v>45560</v>
      </c>
      <c r="AD60" s="14" t="s">
        <v>55</v>
      </c>
      <c r="AE60" s="43" t="s">
        <v>59</v>
      </c>
      <c r="AF60" s="14" t="s">
        <v>242</v>
      </c>
      <c r="AG60" s="23"/>
      <c r="AH60" s="22" t="s">
        <v>243</v>
      </c>
      <c r="AI60" s="21"/>
      <c r="AJ60" s="14"/>
      <c r="AK60" s="22"/>
      <c r="AL60" s="14"/>
      <c r="AM60" s="23"/>
      <c r="AN60" s="22"/>
      <c r="AO60" s="21"/>
      <c r="AP60" s="14"/>
      <c r="AQ60" s="22"/>
      <c r="AR60" s="14"/>
      <c r="AS60" s="23"/>
      <c r="AT60" s="22"/>
      <c r="AU60" s="21"/>
      <c r="AV60" s="14"/>
      <c r="AW60" s="22"/>
      <c r="AX60" s="14"/>
      <c r="AY60" s="23"/>
      <c r="AZ60" s="22"/>
      <c r="BA60" s="14"/>
      <c r="BB60" s="14"/>
      <c r="BC60" s="22"/>
      <c r="BD60" s="14"/>
      <c r="BE60" s="39"/>
      <c r="BF60" s="22"/>
      <c r="BG60" s="14"/>
      <c r="BH60" s="14"/>
      <c r="BI60" s="22"/>
      <c r="BJ60" s="14"/>
      <c r="BK60" s="39"/>
      <c r="BL60" s="14"/>
      <c r="BM60" s="14"/>
      <c r="BN60" s="14"/>
      <c r="BO60" s="14"/>
      <c r="BP60" s="14"/>
      <c r="BQ60" s="14"/>
      <c r="BR60" s="14"/>
      <c r="BS60" s="26"/>
      <c r="BT60" s="26"/>
      <c r="BU60" s="26"/>
      <c r="BV60" s="26"/>
      <c r="BW60" s="26"/>
      <c r="BX60" s="26"/>
      <c r="BY60" s="14"/>
      <c r="BZ60" s="22"/>
    </row>
    <row r="61" customFormat="false" ht="120" hidden="false" customHeight="true" outlineLevel="0" collapsed="false">
      <c r="A61" s="14"/>
      <c r="B61" s="27" t="s">
        <v>158</v>
      </c>
      <c r="C61" s="15" t="s">
        <v>37</v>
      </c>
      <c r="D61" s="18" t="s">
        <v>244</v>
      </c>
      <c r="E61" s="18" t="s">
        <v>245</v>
      </c>
      <c r="F61" s="16" t="str">
        <f aca="false">IF(E61&lt;&gt;"", HYPERLINK("http://kad.arbitr.ru/Card?number="&amp;IF(MID(E61, SEARCH("/", E61)+1, 2)&lt;&gt;"20", MID(E61, 1, SEARCH("/", E61))&amp;"20"&amp;MID(E61, SEARCH("/", E61)+1, 2), E61), "ссылка"), "")</f>
        <v>ссылка</v>
      </c>
      <c r="G61" s="17" t="n">
        <v>2336025532</v>
      </c>
      <c r="H61" s="18" t="s">
        <v>246</v>
      </c>
      <c r="I61" s="18" t="s">
        <v>8</v>
      </c>
      <c r="J61" s="15" t="s">
        <v>41</v>
      </c>
      <c r="K61" s="19" t="n">
        <v>44837</v>
      </c>
      <c r="L61" s="27" t="s">
        <v>247</v>
      </c>
      <c r="M61" s="15" t="s">
        <v>42</v>
      </c>
      <c r="N61" s="15" t="s">
        <v>43</v>
      </c>
      <c r="O61" s="20" t="s">
        <v>248</v>
      </c>
      <c r="P61" s="21" t="n">
        <v>45602</v>
      </c>
      <c r="Q61" s="22" t="s">
        <v>52</v>
      </c>
      <c r="R61" s="23" t="n">
        <v>4457</v>
      </c>
      <c r="S61" s="20" t="s">
        <v>249</v>
      </c>
      <c r="T61" s="21" t="n">
        <v>45630</v>
      </c>
      <c r="U61" s="36" t="s">
        <v>54</v>
      </c>
      <c r="V61" s="23" t="n">
        <v>5400</v>
      </c>
      <c r="W61" s="21" t="n">
        <v>45734</v>
      </c>
      <c r="X61" s="14" t="s">
        <v>55</v>
      </c>
      <c r="Y61" s="22" t="s">
        <v>56</v>
      </c>
      <c r="Z61" s="14" t="s">
        <v>65</v>
      </c>
      <c r="AA61" s="23" t="n">
        <v>0</v>
      </c>
      <c r="AB61" s="29" t="s">
        <v>58</v>
      </c>
      <c r="AC61" s="21" t="n">
        <v>45777</v>
      </c>
      <c r="AD61" s="14"/>
      <c r="AE61" s="44" t="s">
        <v>59</v>
      </c>
      <c r="AF61" s="14" t="s">
        <v>65</v>
      </c>
      <c r="AG61" s="23" t="n">
        <v>0</v>
      </c>
      <c r="AH61" s="29" t="s">
        <v>61</v>
      </c>
      <c r="AI61" s="21" t="s">
        <v>250</v>
      </c>
      <c r="AJ61" s="14" t="s">
        <v>63</v>
      </c>
      <c r="AK61" s="29" t="s">
        <v>64</v>
      </c>
      <c r="AL61" s="14" t="s">
        <v>65</v>
      </c>
      <c r="AM61" s="23" t="n">
        <v>0</v>
      </c>
      <c r="AN61" s="29" t="s">
        <v>66</v>
      </c>
      <c r="AO61" s="21"/>
      <c r="AP61" s="14"/>
      <c r="AQ61" s="22"/>
      <c r="AR61" s="14"/>
      <c r="AS61" s="23"/>
      <c r="AT61" s="22"/>
      <c r="AU61" s="21"/>
      <c r="AV61" s="14"/>
      <c r="AW61" s="22"/>
      <c r="AX61" s="14"/>
      <c r="AY61" s="23"/>
      <c r="AZ61" s="22"/>
      <c r="BA61" s="14"/>
      <c r="BB61" s="14"/>
      <c r="BC61" s="22"/>
      <c r="BD61" s="14"/>
      <c r="BE61" s="39"/>
      <c r="BF61" s="22"/>
      <c r="BG61" s="14"/>
      <c r="BH61" s="14"/>
      <c r="BI61" s="22"/>
      <c r="BJ61" s="14"/>
      <c r="BK61" s="39"/>
      <c r="BL61" s="14"/>
      <c r="BM61" s="14"/>
      <c r="BN61" s="14"/>
      <c r="BO61" s="14"/>
      <c r="BP61" s="14"/>
      <c r="BQ61" s="14"/>
      <c r="BR61" s="14"/>
      <c r="BS61" s="26"/>
      <c r="BT61" s="26"/>
      <c r="BU61" s="26"/>
      <c r="BV61" s="26"/>
      <c r="BW61" s="26"/>
      <c r="BX61" s="26"/>
      <c r="BY61" s="14"/>
      <c r="BZ61" s="22"/>
    </row>
    <row r="62" customFormat="false" ht="120" hidden="false" customHeight="true" outlineLevel="0" collapsed="false">
      <c r="A62" s="14"/>
      <c r="B62" s="27" t="s">
        <v>158</v>
      </c>
      <c r="C62" s="15" t="s">
        <v>37</v>
      </c>
      <c r="D62" s="18" t="s">
        <v>244</v>
      </c>
      <c r="E62" s="18" t="s">
        <v>245</v>
      </c>
      <c r="F62" s="16" t="str">
        <f aca="false">IF(E62&lt;&gt;"", HYPERLINK("http://kad.arbitr.ru/Card?number="&amp;IF(MID(E62, SEARCH("/", E62)+1, 2)&lt;&gt;"20", MID(E62, 1, SEARCH("/", E62))&amp;"20"&amp;MID(E62, SEARCH("/", E62)+1, 2), E62), "ссылка"), "")</f>
        <v>ссылка</v>
      </c>
      <c r="G62" s="17" t="n">
        <v>2336025532</v>
      </c>
      <c r="H62" s="18" t="s">
        <v>246</v>
      </c>
      <c r="I62" s="18" t="s">
        <v>8</v>
      </c>
      <c r="J62" s="15" t="s">
        <v>41</v>
      </c>
      <c r="K62" s="19" t="n">
        <v>44837</v>
      </c>
      <c r="L62" s="27" t="s">
        <v>247</v>
      </c>
      <c r="M62" s="15" t="s">
        <v>149</v>
      </c>
      <c r="N62" s="15" t="s">
        <v>251</v>
      </c>
      <c r="O62" s="20" t="s">
        <v>252</v>
      </c>
      <c r="P62" s="21" t="n">
        <v>45602</v>
      </c>
      <c r="Q62" s="22" t="s">
        <v>52</v>
      </c>
      <c r="R62" s="23" t="n">
        <v>3679</v>
      </c>
      <c r="S62" s="20" t="s">
        <v>253</v>
      </c>
      <c r="T62" s="21" t="n">
        <v>45630</v>
      </c>
      <c r="U62" s="36" t="s">
        <v>54</v>
      </c>
      <c r="V62" s="23" t="n">
        <v>4571</v>
      </c>
      <c r="W62" s="21" t="n">
        <v>45734</v>
      </c>
      <c r="X62" s="14" t="s">
        <v>55</v>
      </c>
      <c r="Y62" s="22" t="s">
        <v>56</v>
      </c>
      <c r="Z62" s="14" t="s">
        <v>65</v>
      </c>
      <c r="AA62" s="23" t="n">
        <v>0</v>
      </c>
      <c r="AB62" s="29" t="s">
        <v>58</v>
      </c>
      <c r="AC62" s="21" t="n">
        <v>45777</v>
      </c>
      <c r="AD62" s="14" t="s">
        <v>55</v>
      </c>
      <c r="AE62" s="44" t="s">
        <v>59</v>
      </c>
      <c r="AF62" s="14" t="s">
        <v>65</v>
      </c>
      <c r="AG62" s="23" t="n">
        <v>0</v>
      </c>
      <c r="AH62" s="29" t="s">
        <v>61</v>
      </c>
      <c r="AI62" s="21" t="s">
        <v>250</v>
      </c>
      <c r="AJ62" s="14" t="s">
        <v>63</v>
      </c>
      <c r="AK62" s="29" t="s">
        <v>64</v>
      </c>
      <c r="AL62" s="14" t="s">
        <v>65</v>
      </c>
      <c r="AM62" s="23" t="n">
        <v>0</v>
      </c>
      <c r="AN62" s="29" t="s">
        <v>66</v>
      </c>
      <c r="AO62" s="21"/>
      <c r="AP62" s="14"/>
      <c r="AQ62" s="22"/>
      <c r="AR62" s="14"/>
      <c r="AS62" s="23"/>
      <c r="AT62" s="22"/>
      <c r="AU62" s="21"/>
      <c r="AV62" s="14"/>
      <c r="AW62" s="22"/>
      <c r="AX62" s="14"/>
      <c r="AY62" s="23"/>
      <c r="AZ62" s="22"/>
      <c r="BA62" s="14"/>
      <c r="BB62" s="14"/>
      <c r="BC62" s="22"/>
      <c r="BD62" s="14"/>
      <c r="BE62" s="39"/>
      <c r="BF62" s="22"/>
      <c r="BG62" s="14"/>
      <c r="BH62" s="14"/>
      <c r="BI62" s="22"/>
      <c r="BJ62" s="14"/>
      <c r="BK62" s="39"/>
      <c r="BL62" s="14"/>
      <c r="BM62" s="14"/>
      <c r="BN62" s="14"/>
      <c r="BO62" s="14"/>
      <c r="BP62" s="14"/>
      <c r="BQ62" s="14"/>
      <c r="BR62" s="14"/>
      <c r="BS62" s="26"/>
      <c r="BT62" s="26"/>
      <c r="BU62" s="26"/>
      <c r="BV62" s="26"/>
      <c r="BW62" s="26"/>
      <c r="BX62" s="26"/>
      <c r="BY62" s="14"/>
      <c r="BZ62" s="22"/>
    </row>
    <row r="63" customFormat="false" ht="120" hidden="false" customHeight="true" outlineLevel="0" collapsed="false">
      <c r="A63" s="14"/>
      <c r="B63" s="27" t="s">
        <v>158</v>
      </c>
      <c r="C63" s="15" t="s">
        <v>37</v>
      </c>
      <c r="D63" s="18" t="s">
        <v>244</v>
      </c>
      <c r="E63" s="18" t="s">
        <v>245</v>
      </c>
      <c r="F63" s="16" t="str">
        <f aca="false">IF(E63&lt;&gt;"", HYPERLINK("http://kad.arbitr.ru/Card?number="&amp;IF(MID(E63, SEARCH("/", E63)+1, 2)&lt;&gt;"20", MID(E63, 1, SEARCH("/", E63))&amp;"20"&amp;MID(E63, SEARCH("/", E63)+1, 2), E63), "ссылка"), "")</f>
        <v>ссылка</v>
      </c>
      <c r="G63" s="17" t="n">
        <v>2336025532</v>
      </c>
      <c r="H63" s="18" t="s">
        <v>246</v>
      </c>
      <c r="I63" s="18" t="s">
        <v>8</v>
      </c>
      <c r="J63" s="15" t="s">
        <v>41</v>
      </c>
      <c r="K63" s="19" t="n">
        <v>44837</v>
      </c>
      <c r="L63" s="27" t="s">
        <v>247</v>
      </c>
      <c r="M63" s="15" t="s">
        <v>149</v>
      </c>
      <c r="N63" s="15" t="s">
        <v>254</v>
      </c>
      <c r="O63" s="20" t="s">
        <v>255</v>
      </c>
      <c r="P63" s="21" t="n">
        <v>45602</v>
      </c>
      <c r="Q63" s="22" t="s">
        <v>52</v>
      </c>
      <c r="R63" s="23" t="n">
        <v>5293</v>
      </c>
      <c r="S63" s="20" t="s">
        <v>256</v>
      </c>
      <c r="T63" s="21" t="n">
        <v>45630</v>
      </c>
      <c r="U63" s="36" t="s">
        <v>54</v>
      </c>
      <c r="V63" s="23" t="n">
        <v>6458</v>
      </c>
      <c r="W63" s="21" t="n">
        <v>45734</v>
      </c>
      <c r="X63" s="14" t="s">
        <v>55</v>
      </c>
      <c r="Y63" s="22" t="s">
        <v>56</v>
      </c>
      <c r="Z63" s="14" t="s">
        <v>65</v>
      </c>
      <c r="AA63" s="23" t="n">
        <v>0</v>
      </c>
      <c r="AB63" s="29" t="s">
        <v>58</v>
      </c>
      <c r="AC63" s="21" t="n">
        <v>45777</v>
      </c>
      <c r="AD63" s="14" t="s">
        <v>55</v>
      </c>
      <c r="AE63" s="44" t="s">
        <v>59</v>
      </c>
      <c r="AF63" s="14" t="s">
        <v>65</v>
      </c>
      <c r="AG63" s="23" t="n">
        <v>0</v>
      </c>
      <c r="AH63" s="29" t="s">
        <v>61</v>
      </c>
      <c r="AI63" s="21" t="s">
        <v>250</v>
      </c>
      <c r="AJ63" s="14" t="s">
        <v>63</v>
      </c>
      <c r="AK63" s="29" t="s">
        <v>64</v>
      </c>
      <c r="AL63" s="14" t="s">
        <v>65</v>
      </c>
      <c r="AM63" s="23" t="n">
        <v>0</v>
      </c>
      <c r="AN63" s="29" t="s">
        <v>66</v>
      </c>
      <c r="AO63" s="21"/>
      <c r="AP63" s="14"/>
      <c r="AQ63" s="22"/>
      <c r="AR63" s="14"/>
      <c r="AS63" s="23"/>
      <c r="AT63" s="22"/>
      <c r="AU63" s="21"/>
      <c r="AV63" s="14"/>
      <c r="AW63" s="22"/>
      <c r="AX63" s="14"/>
      <c r="AY63" s="23"/>
      <c r="AZ63" s="22"/>
      <c r="BA63" s="14"/>
      <c r="BB63" s="14"/>
      <c r="BC63" s="22"/>
      <c r="BD63" s="14"/>
      <c r="BE63" s="39"/>
      <c r="BF63" s="22"/>
      <c r="BG63" s="14"/>
      <c r="BH63" s="14"/>
      <c r="BI63" s="22"/>
      <c r="BJ63" s="14"/>
      <c r="BK63" s="39"/>
      <c r="BL63" s="14"/>
      <c r="BM63" s="14"/>
      <c r="BN63" s="14"/>
      <c r="BO63" s="14"/>
      <c r="BP63" s="14"/>
      <c r="BQ63" s="14"/>
      <c r="BR63" s="14"/>
      <c r="BS63" s="26"/>
      <c r="BT63" s="26"/>
      <c r="BU63" s="26"/>
      <c r="BV63" s="26"/>
      <c r="BW63" s="26"/>
      <c r="BX63" s="26"/>
      <c r="BY63" s="14"/>
      <c r="BZ63" s="22"/>
    </row>
    <row r="64" customFormat="false" ht="120" hidden="false" customHeight="true" outlineLevel="0" collapsed="false">
      <c r="A64" s="14"/>
      <c r="B64" s="27" t="s">
        <v>158</v>
      </c>
      <c r="C64" s="15" t="s">
        <v>37</v>
      </c>
      <c r="D64" s="18" t="s">
        <v>244</v>
      </c>
      <c r="E64" s="18" t="s">
        <v>245</v>
      </c>
      <c r="F64" s="16" t="str">
        <f aca="false">IF(E64&lt;&gt;"", HYPERLINK("http://kad.arbitr.ru/Card?number="&amp;IF(MID(E64, SEARCH("/", E64)+1, 2)&lt;&gt;"20", MID(E64, 1, SEARCH("/", E64))&amp;"20"&amp;MID(E64, SEARCH("/", E64)+1, 2), E64), "ссылка"), "")</f>
        <v>ссылка</v>
      </c>
      <c r="G64" s="17" t="n">
        <v>2336025532</v>
      </c>
      <c r="H64" s="18" t="s">
        <v>246</v>
      </c>
      <c r="I64" s="18" t="s">
        <v>8</v>
      </c>
      <c r="J64" s="15" t="s">
        <v>41</v>
      </c>
      <c r="K64" s="19" t="n">
        <v>44837</v>
      </c>
      <c r="L64" s="27" t="s">
        <v>247</v>
      </c>
      <c r="M64" s="15" t="s">
        <v>149</v>
      </c>
      <c r="N64" s="15" t="s">
        <v>257</v>
      </c>
      <c r="O64" s="20" t="s">
        <v>258</v>
      </c>
      <c r="P64" s="21" t="n">
        <v>45602</v>
      </c>
      <c r="Q64" s="22" t="s">
        <v>52</v>
      </c>
      <c r="R64" s="23" t="n">
        <v>3481</v>
      </c>
      <c r="S64" s="20" t="s">
        <v>259</v>
      </c>
      <c r="T64" s="21" t="n">
        <v>45630</v>
      </c>
      <c r="U64" s="36" t="s">
        <v>54</v>
      </c>
      <c r="V64" s="23" t="n">
        <v>10229</v>
      </c>
      <c r="W64" s="21" t="n">
        <v>45734</v>
      </c>
      <c r="X64" s="14" t="s">
        <v>55</v>
      </c>
      <c r="Y64" s="22" t="s">
        <v>56</v>
      </c>
      <c r="Z64" s="14" t="s">
        <v>65</v>
      </c>
      <c r="AA64" s="23" t="n">
        <v>0</v>
      </c>
      <c r="AB64" s="29" t="s">
        <v>58</v>
      </c>
      <c r="AC64" s="21" t="n">
        <v>45777</v>
      </c>
      <c r="AD64" s="14" t="s">
        <v>55</v>
      </c>
      <c r="AE64" s="44" t="s">
        <v>59</v>
      </c>
      <c r="AF64" s="14" t="s">
        <v>65</v>
      </c>
      <c r="AG64" s="23" t="n">
        <v>0</v>
      </c>
      <c r="AH64" s="29" t="s">
        <v>61</v>
      </c>
      <c r="AI64" s="21" t="s">
        <v>250</v>
      </c>
      <c r="AJ64" s="14" t="s">
        <v>63</v>
      </c>
      <c r="AK64" s="29" t="s">
        <v>64</v>
      </c>
      <c r="AL64" s="14" t="s">
        <v>65</v>
      </c>
      <c r="AM64" s="23" t="n">
        <v>0</v>
      </c>
      <c r="AN64" s="29" t="s">
        <v>66</v>
      </c>
      <c r="AO64" s="21"/>
      <c r="AP64" s="14"/>
      <c r="AQ64" s="22"/>
      <c r="AR64" s="14"/>
      <c r="AS64" s="23"/>
      <c r="AT64" s="22"/>
      <c r="AU64" s="21"/>
      <c r="AV64" s="14"/>
      <c r="AW64" s="22"/>
      <c r="AX64" s="14"/>
      <c r="AY64" s="23"/>
      <c r="AZ64" s="22"/>
      <c r="BA64" s="14"/>
      <c r="BB64" s="14"/>
      <c r="BC64" s="22"/>
      <c r="BD64" s="14"/>
      <c r="BE64" s="39"/>
      <c r="BF64" s="22"/>
      <c r="BG64" s="14"/>
      <c r="BH64" s="14"/>
      <c r="BI64" s="22"/>
      <c r="BJ64" s="14"/>
      <c r="BK64" s="39"/>
      <c r="BL64" s="14"/>
      <c r="BM64" s="14"/>
      <c r="BN64" s="14"/>
      <c r="BO64" s="14"/>
      <c r="BP64" s="14"/>
      <c r="BQ64" s="14"/>
      <c r="BR64" s="14"/>
      <c r="BS64" s="26"/>
      <c r="BT64" s="26"/>
      <c r="BU64" s="26"/>
      <c r="BV64" s="26"/>
      <c r="BW64" s="26"/>
      <c r="BX64" s="26"/>
      <c r="BY64" s="14"/>
      <c r="BZ64" s="22"/>
    </row>
    <row r="65" customFormat="false" ht="120" hidden="false" customHeight="true" outlineLevel="0" collapsed="false">
      <c r="A65" s="14"/>
      <c r="B65" s="15" t="s">
        <v>158</v>
      </c>
      <c r="C65" s="15" t="s">
        <v>47</v>
      </c>
      <c r="D65" s="18" t="s">
        <v>260</v>
      </c>
      <c r="E65" s="18" t="s">
        <v>261</v>
      </c>
      <c r="F65" s="16" t="str">
        <f aca="false">IF(E65&lt;&gt;"", HYPERLINK("http://kad.arbitr.ru/Card?number="&amp;IF(MID(E65, SEARCH("/", E65)+1, 2)&lt;&gt;"20", MID(E65, 1, SEARCH("/", E65))&amp;"20"&amp;MID(E65, SEARCH("/", E65)+1, 2), E65), "ссылка"), "")</f>
        <v>ссылка</v>
      </c>
      <c r="G65" s="17" t="n">
        <v>2308130101</v>
      </c>
      <c r="H65" s="18" t="s">
        <v>262</v>
      </c>
      <c r="I65" s="18" t="s">
        <v>8</v>
      </c>
      <c r="J65" s="15" t="s">
        <v>41</v>
      </c>
      <c r="K65" s="19" t="n">
        <v>43074</v>
      </c>
      <c r="L65" s="27" t="s">
        <v>158</v>
      </c>
      <c r="M65" s="15" t="s">
        <v>86</v>
      </c>
      <c r="N65" s="15" t="s">
        <v>172</v>
      </c>
      <c r="O65" s="20" t="s">
        <v>263</v>
      </c>
      <c r="P65" s="21" t="n">
        <v>45700</v>
      </c>
      <c r="Q65" s="22" t="s">
        <v>52</v>
      </c>
      <c r="R65" s="23" t="n">
        <v>0</v>
      </c>
      <c r="S65" s="20"/>
      <c r="T65" s="21"/>
      <c r="U65" s="36"/>
      <c r="V65" s="23"/>
      <c r="W65" s="21"/>
      <c r="X65" s="14"/>
      <c r="Y65" s="22"/>
      <c r="Z65" s="14"/>
      <c r="AA65" s="23"/>
      <c r="AB65" s="22"/>
      <c r="AC65" s="21"/>
      <c r="AD65" s="14"/>
      <c r="AE65" s="43"/>
      <c r="AF65" s="14"/>
      <c r="AG65" s="23"/>
      <c r="AH65" s="22"/>
      <c r="AI65" s="21"/>
      <c r="AJ65" s="14"/>
      <c r="AK65" s="22"/>
      <c r="AL65" s="14"/>
      <c r="AM65" s="23"/>
      <c r="AN65" s="22"/>
      <c r="AO65" s="21"/>
      <c r="AP65" s="14"/>
      <c r="AQ65" s="22"/>
      <c r="AR65" s="14"/>
      <c r="AS65" s="23"/>
      <c r="AT65" s="22"/>
      <c r="AU65" s="21"/>
      <c r="AV65" s="14"/>
      <c r="AW65" s="22"/>
      <c r="AX65" s="14"/>
      <c r="AY65" s="23"/>
      <c r="AZ65" s="22"/>
      <c r="BA65" s="14"/>
      <c r="BB65" s="14"/>
      <c r="BC65" s="22"/>
      <c r="BD65" s="14"/>
      <c r="BE65" s="39"/>
      <c r="BF65" s="22"/>
      <c r="BG65" s="14"/>
      <c r="BH65" s="14"/>
      <c r="BI65" s="22"/>
      <c r="BJ65" s="14"/>
      <c r="BK65" s="39"/>
      <c r="BL65" s="14"/>
      <c r="BM65" s="14"/>
      <c r="BN65" s="14"/>
      <c r="BO65" s="14"/>
      <c r="BP65" s="14"/>
      <c r="BQ65" s="14"/>
      <c r="BR65" s="14"/>
      <c r="BS65" s="26"/>
      <c r="BT65" s="26"/>
      <c r="BU65" s="26"/>
      <c r="BV65" s="26"/>
      <c r="BW65" s="26"/>
      <c r="BX65" s="26"/>
      <c r="BY65" s="14"/>
      <c r="BZ65" s="22"/>
    </row>
    <row r="66" customFormat="false" ht="90.75" hidden="false" customHeight="true" outlineLevel="0" collapsed="false">
      <c r="A66" s="14"/>
      <c r="B66" s="27" t="s">
        <v>158</v>
      </c>
      <c r="C66" s="15" t="s">
        <v>47</v>
      </c>
      <c r="D66" s="18" t="s">
        <v>260</v>
      </c>
      <c r="E66" s="18" t="s">
        <v>261</v>
      </c>
      <c r="F66" s="16" t="str">
        <f aca="false">IF(E66&lt;&gt;"", HYPERLINK("http://kad.arbitr.ru/Card?number="&amp;IF(MID(E66, SEARCH("/", E66)+1, 2)&lt;&gt;"20", MID(E66, 1, SEARCH("/", E66))&amp;"20"&amp;MID(E66, SEARCH("/", E66)+1, 2), E66), "ссылка"), "")</f>
        <v>ссылка</v>
      </c>
      <c r="G66" s="17" t="n">
        <v>2308130101</v>
      </c>
      <c r="H66" s="18" t="s">
        <v>262</v>
      </c>
      <c r="I66" s="18" t="s">
        <v>8</v>
      </c>
      <c r="J66" s="15" t="s">
        <v>41</v>
      </c>
      <c r="K66" s="19" t="n">
        <v>43074</v>
      </c>
      <c r="L66" s="27" t="s">
        <v>158</v>
      </c>
      <c r="M66" s="15" t="s">
        <v>86</v>
      </c>
      <c r="N66" s="15"/>
      <c r="O66" s="20" t="s">
        <v>264</v>
      </c>
      <c r="P66" s="21" t="n">
        <v>45737</v>
      </c>
      <c r="Q66" s="29" t="s">
        <v>52</v>
      </c>
      <c r="R66" s="23" t="n">
        <v>0</v>
      </c>
      <c r="S66" s="20"/>
      <c r="T66" s="21"/>
      <c r="U66" s="36"/>
      <c r="V66" s="23"/>
      <c r="W66" s="21"/>
      <c r="X66" s="14"/>
      <c r="Y66" s="22"/>
      <c r="Z66" s="14"/>
      <c r="AA66" s="23"/>
      <c r="AB66" s="22"/>
      <c r="AC66" s="21"/>
      <c r="AD66" s="14"/>
      <c r="AE66" s="43"/>
      <c r="AF66" s="14"/>
      <c r="AG66" s="23"/>
      <c r="AH66" s="22"/>
      <c r="AI66" s="21"/>
      <c r="AJ66" s="14"/>
      <c r="AK66" s="22"/>
      <c r="AL66" s="14"/>
      <c r="AM66" s="23"/>
      <c r="AN66" s="22"/>
      <c r="AO66" s="21"/>
      <c r="AP66" s="14"/>
      <c r="AQ66" s="22"/>
      <c r="AR66" s="14"/>
      <c r="AS66" s="23"/>
      <c r="AT66" s="22"/>
      <c r="AU66" s="21"/>
      <c r="AV66" s="14"/>
      <c r="AW66" s="22"/>
      <c r="AX66" s="14"/>
      <c r="AY66" s="23"/>
      <c r="AZ66" s="22"/>
      <c r="BA66" s="14"/>
      <c r="BB66" s="14"/>
      <c r="BC66" s="22"/>
      <c r="BD66" s="14"/>
      <c r="BE66" s="39"/>
      <c r="BF66" s="22"/>
      <c r="BG66" s="14"/>
      <c r="BH66" s="14"/>
      <c r="BI66" s="22"/>
      <c r="BJ66" s="14"/>
      <c r="BK66" s="39"/>
      <c r="BL66" s="14"/>
      <c r="BM66" s="14"/>
      <c r="BN66" s="14"/>
      <c r="BO66" s="14"/>
      <c r="BP66" s="14"/>
      <c r="BQ66" s="14"/>
      <c r="BR66" s="14"/>
      <c r="BS66" s="26"/>
      <c r="BT66" s="26"/>
      <c r="BU66" s="26"/>
      <c r="BV66" s="26"/>
      <c r="BW66" s="26"/>
      <c r="BX66" s="26"/>
      <c r="BY66" s="14"/>
      <c r="BZ66" s="22"/>
    </row>
    <row r="67" customFormat="false" ht="144" hidden="false" customHeight="true" outlineLevel="0" collapsed="false">
      <c r="A67" s="14"/>
      <c r="B67" s="27" t="s">
        <v>158</v>
      </c>
      <c r="C67" s="15" t="s">
        <v>265</v>
      </c>
      <c r="D67" s="18" t="s">
        <v>266</v>
      </c>
      <c r="E67" s="18" t="s">
        <v>267</v>
      </c>
      <c r="F67" s="16" t="str">
        <f aca="false">IF(E67&lt;&gt;"", HYPERLINK("http://kad.arbitr.ru/Card?number="&amp;IF(MID(E67, SEARCH("/", E67)+1, 2)&lt;&gt;"20", MID(E67, 1, SEARCH("/", E67))&amp;"20"&amp;MID(E67, SEARCH("/", E67)+1, 2), E67), "ссылка"), "")</f>
        <v>ссылка</v>
      </c>
      <c r="G67" s="17" t="n">
        <v>2311215718</v>
      </c>
      <c r="H67" s="18" t="s">
        <v>268</v>
      </c>
      <c r="I67" s="18" t="s">
        <v>8</v>
      </c>
      <c r="J67" s="15" t="s">
        <v>41</v>
      </c>
      <c r="K67" s="19" t="n">
        <v>44221</v>
      </c>
      <c r="L67" s="15" t="s">
        <v>158</v>
      </c>
      <c r="M67" s="15" t="s">
        <v>86</v>
      </c>
      <c r="N67" s="15"/>
      <c r="O67" s="20" t="s">
        <v>269</v>
      </c>
      <c r="P67" s="21" t="n">
        <v>44306</v>
      </c>
      <c r="Q67" s="28" t="s">
        <v>52</v>
      </c>
      <c r="R67" s="23" t="n">
        <v>32195.5</v>
      </c>
      <c r="S67" s="48"/>
      <c r="T67" s="21"/>
      <c r="U67" s="36"/>
      <c r="V67" s="23"/>
      <c r="W67" s="21"/>
      <c r="X67" s="14"/>
      <c r="Y67" s="28"/>
      <c r="Z67" s="14"/>
      <c r="AA67" s="23"/>
      <c r="AB67" s="28"/>
      <c r="AC67" s="21"/>
      <c r="AD67" s="14"/>
      <c r="AE67" s="49"/>
      <c r="AF67" s="14"/>
      <c r="AG67" s="23"/>
      <c r="AH67" s="28"/>
      <c r="AI67" s="21"/>
      <c r="AJ67" s="14"/>
      <c r="AK67" s="28"/>
      <c r="AL67" s="14"/>
      <c r="AM67" s="23"/>
      <c r="AN67" s="28"/>
      <c r="AO67" s="21"/>
      <c r="AP67" s="14"/>
      <c r="AQ67" s="28"/>
      <c r="AR67" s="14"/>
      <c r="AS67" s="23"/>
      <c r="AT67" s="28"/>
      <c r="AU67" s="21"/>
      <c r="AV67" s="14"/>
      <c r="AW67" s="28"/>
      <c r="AX67" s="14"/>
      <c r="AY67" s="23"/>
      <c r="AZ67" s="28"/>
      <c r="BA67" s="14"/>
      <c r="BB67" s="14"/>
      <c r="BC67" s="28"/>
      <c r="BD67" s="14"/>
      <c r="BE67" s="39"/>
      <c r="BF67" s="28"/>
      <c r="BG67" s="14"/>
      <c r="BH67" s="14"/>
      <c r="BI67" s="28"/>
      <c r="BJ67" s="14"/>
      <c r="BK67" s="39"/>
      <c r="BL67" s="14"/>
      <c r="BM67" s="14"/>
      <c r="BN67" s="14"/>
      <c r="BO67" s="14"/>
      <c r="BP67" s="14"/>
      <c r="BQ67" s="14"/>
      <c r="BR67" s="14"/>
      <c r="BS67" s="26"/>
      <c r="BT67" s="26"/>
      <c r="BU67" s="26"/>
      <c r="BV67" s="26"/>
      <c r="BW67" s="26"/>
      <c r="BX67" s="26"/>
      <c r="BY67" s="14"/>
      <c r="BZ67" s="28"/>
    </row>
    <row r="68" customFormat="false" ht="63" hidden="false" customHeight="true" outlineLevel="0" collapsed="false">
      <c r="A68" s="14"/>
      <c r="B68" s="15" t="s">
        <v>158</v>
      </c>
      <c r="C68" s="15" t="s">
        <v>120</v>
      </c>
      <c r="D68" s="18" t="s">
        <v>270</v>
      </c>
      <c r="E68" s="18" t="s">
        <v>271</v>
      </c>
      <c r="F68" s="16" t="str">
        <f aca="false">IF(E68&lt;&gt;"", HYPERLINK("http://kad.arbitr.ru/Card?number="&amp;IF(MID(E68, SEARCH("/", E68)+1, 2)&lt;&gt;"20", MID(E68, 1, SEARCH("/", E68))&amp;"20"&amp;MID(E68, SEARCH("/", E68)+1, 2), E68), "ссылка"), "")</f>
        <v>ссылка</v>
      </c>
      <c r="G68" s="17" t="n">
        <v>2312133842</v>
      </c>
      <c r="H68" s="38" t="s">
        <v>272</v>
      </c>
      <c r="I68" s="38" t="s">
        <v>8</v>
      </c>
      <c r="J68" s="15" t="s">
        <v>41</v>
      </c>
      <c r="K68" s="19" t="n">
        <v>43881</v>
      </c>
      <c r="L68" s="15" t="s">
        <v>148</v>
      </c>
      <c r="M68" s="15"/>
      <c r="N68" s="15" t="s">
        <v>273</v>
      </c>
      <c r="O68" s="20" t="s">
        <v>274</v>
      </c>
      <c r="P68" s="21" t="n">
        <v>45805</v>
      </c>
      <c r="Q68" s="29" t="s">
        <v>52</v>
      </c>
      <c r="R68" s="23" t="n">
        <v>0</v>
      </c>
      <c r="S68" s="20" t="s">
        <v>275</v>
      </c>
      <c r="T68" s="21"/>
      <c r="U68" s="36"/>
      <c r="V68" s="23"/>
      <c r="W68" s="21" t="n">
        <v>45894</v>
      </c>
      <c r="X68" s="14" t="s">
        <v>55</v>
      </c>
      <c r="Y68" s="50" t="s">
        <v>56</v>
      </c>
      <c r="Z68" s="14" t="s">
        <v>65</v>
      </c>
      <c r="AA68" s="23" t="n">
        <v>0</v>
      </c>
      <c r="AB68" s="29" t="s">
        <v>58</v>
      </c>
      <c r="AC68" s="21" t="n">
        <v>45936</v>
      </c>
      <c r="AD68" s="14" t="s">
        <v>55</v>
      </c>
      <c r="AE68" s="44" t="s">
        <v>59</v>
      </c>
      <c r="AF68" s="14"/>
      <c r="AG68" s="23"/>
      <c r="AH68" s="22"/>
      <c r="AI68" s="21"/>
      <c r="AJ68" s="14"/>
      <c r="AK68" s="22"/>
      <c r="AL68" s="14"/>
      <c r="AM68" s="23"/>
      <c r="AN68" s="22"/>
      <c r="AO68" s="21"/>
      <c r="AP68" s="14"/>
      <c r="AQ68" s="22"/>
      <c r="AR68" s="14"/>
      <c r="AS68" s="23"/>
      <c r="AT68" s="22"/>
      <c r="AU68" s="21"/>
      <c r="AV68" s="14"/>
      <c r="AW68" s="22"/>
      <c r="AX68" s="14"/>
      <c r="AY68" s="23"/>
      <c r="AZ68" s="22"/>
      <c r="BA68" s="14"/>
      <c r="BB68" s="14"/>
      <c r="BC68" s="22"/>
      <c r="BD68" s="14"/>
      <c r="BE68" s="39"/>
      <c r="BF68" s="22"/>
      <c r="BG68" s="14"/>
      <c r="BH68" s="14"/>
      <c r="BI68" s="22"/>
      <c r="BJ68" s="14"/>
      <c r="BK68" s="39"/>
      <c r="BL68" s="14"/>
      <c r="BM68" s="14"/>
      <c r="BN68" s="14"/>
      <c r="BO68" s="14"/>
      <c r="BP68" s="14"/>
      <c r="BQ68" s="14"/>
      <c r="BR68" s="14"/>
      <c r="BS68" s="26"/>
      <c r="BT68" s="26"/>
      <c r="BU68" s="26"/>
      <c r="BV68" s="26"/>
      <c r="BW68" s="26"/>
      <c r="BX68" s="26"/>
      <c r="BY68" s="14"/>
      <c r="BZ68" s="22"/>
    </row>
    <row r="69" customFormat="false" ht="114.4" hidden="false" customHeight="true" outlineLevel="0" collapsed="false">
      <c r="A69" s="14"/>
      <c r="B69" s="15" t="s">
        <v>158</v>
      </c>
      <c r="C69" s="15" t="s">
        <v>47</v>
      </c>
      <c r="D69" s="18" t="s">
        <v>276</v>
      </c>
      <c r="E69" s="18" t="s">
        <v>277</v>
      </c>
      <c r="F69" s="16" t="str">
        <f aca="false">IF(E69&lt;&gt;"", HYPERLINK("http://kad.arbitr.ru/Card?number="&amp;IF(MID(E69, SEARCH("/", E69)+1, 2)&lt;&gt;"20", MID(E69, 1, SEARCH("/", E69))&amp;"20"&amp;MID(E69, SEARCH("/", E69)+1, 2), E69), "ссылка"), "")</f>
        <v>ссылка</v>
      </c>
      <c r="G69" s="17" t="n">
        <v>2312175169</v>
      </c>
      <c r="H69" s="38" t="s">
        <v>278</v>
      </c>
      <c r="I69" s="38" t="s">
        <v>8</v>
      </c>
      <c r="J69" s="15" t="s">
        <v>41</v>
      </c>
      <c r="K69" s="19" t="n">
        <v>45737</v>
      </c>
      <c r="L69" s="15" t="s">
        <v>279</v>
      </c>
      <c r="M69" s="15" t="s">
        <v>86</v>
      </c>
      <c r="N69" s="15" t="s">
        <v>109</v>
      </c>
      <c r="O69" s="20" t="s">
        <v>280</v>
      </c>
      <c r="P69" s="21" t="n">
        <v>45881</v>
      </c>
      <c r="Q69" s="29" t="s">
        <v>52</v>
      </c>
      <c r="R69" s="23" t="n">
        <v>0</v>
      </c>
      <c r="S69" s="20"/>
      <c r="T69" s="21"/>
      <c r="U69" s="51"/>
      <c r="V69" s="23"/>
      <c r="W69" s="21"/>
      <c r="X69" s="14"/>
      <c r="Y69" s="22"/>
      <c r="Z69" s="14"/>
      <c r="AA69" s="23"/>
      <c r="AB69" s="22"/>
      <c r="AC69" s="21"/>
      <c r="AD69" s="14"/>
      <c r="AE69" s="41"/>
      <c r="AF69" s="14"/>
      <c r="AG69" s="23"/>
      <c r="AH69" s="22"/>
      <c r="AI69" s="21"/>
      <c r="AJ69" s="14"/>
      <c r="AK69" s="22"/>
      <c r="AL69" s="14"/>
      <c r="AM69" s="23"/>
      <c r="AN69" s="22"/>
      <c r="AO69" s="21"/>
      <c r="AP69" s="14"/>
      <c r="AQ69" s="22"/>
      <c r="AR69" s="14"/>
      <c r="AS69" s="23"/>
      <c r="AT69" s="22"/>
      <c r="AU69" s="21"/>
      <c r="AV69" s="14"/>
      <c r="AW69" s="22"/>
      <c r="AX69" s="14"/>
      <c r="AY69" s="23"/>
      <c r="AZ69" s="22"/>
      <c r="BA69" s="14"/>
      <c r="BB69" s="14"/>
      <c r="BC69" s="22"/>
      <c r="BD69" s="14"/>
      <c r="BE69" s="39"/>
      <c r="BF69" s="22"/>
      <c r="BG69" s="14"/>
      <c r="BH69" s="14"/>
      <c r="BI69" s="22"/>
      <c r="BJ69" s="14"/>
      <c r="BK69" s="39"/>
      <c r="BL69" s="14"/>
      <c r="BM69" s="14"/>
      <c r="BN69" s="14"/>
      <c r="BO69" s="14"/>
      <c r="BP69" s="14"/>
      <c r="BQ69" s="14"/>
      <c r="BR69" s="14"/>
      <c r="BS69" s="26"/>
      <c r="BT69" s="26"/>
      <c r="BU69" s="26"/>
      <c r="BV69" s="26"/>
      <c r="BW69" s="26"/>
      <c r="BX69" s="26"/>
      <c r="BY69" s="14"/>
      <c r="BZ69" s="22"/>
    </row>
    <row r="70" customFormat="false" ht="114.4" hidden="false" customHeight="true" outlineLevel="0" collapsed="false">
      <c r="A70" s="14"/>
      <c r="B70" s="15" t="s">
        <v>158</v>
      </c>
      <c r="C70" s="15" t="s">
        <v>47</v>
      </c>
      <c r="D70" s="18" t="s">
        <v>276</v>
      </c>
      <c r="E70" s="18" t="s">
        <v>277</v>
      </c>
      <c r="F70" s="16" t="str">
        <f aca="false">IF(E70&lt;&gt;"", HYPERLINK("http://kad.arbitr.ru/Card?number="&amp;IF(MID(E70, SEARCH("/", E70)+1, 2)&lt;&gt;"20", MID(E70, 1, SEARCH("/", E70))&amp;"20"&amp;MID(E70, SEARCH("/", E70)+1, 2), E70), "ссылка"), "")</f>
        <v>ссылка</v>
      </c>
      <c r="G70" s="17" t="n">
        <v>2312175169</v>
      </c>
      <c r="H70" s="38" t="s">
        <v>278</v>
      </c>
      <c r="I70" s="38" t="s">
        <v>8</v>
      </c>
      <c r="J70" s="15" t="s">
        <v>41</v>
      </c>
      <c r="K70" s="19" t="n">
        <v>45737</v>
      </c>
      <c r="L70" s="15" t="s">
        <v>158</v>
      </c>
      <c r="M70" s="15" t="s">
        <v>42</v>
      </c>
      <c r="N70" s="15"/>
      <c r="O70" s="20" t="s">
        <v>281</v>
      </c>
      <c r="P70" s="21" t="n">
        <v>45901</v>
      </c>
      <c r="Q70" s="29" t="s">
        <v>52</v>
      </c>
      <c r="R70" s="23" t="n">
        <v>988.3</v>
      </c>
      <c r="S70" s="20"/>
      <c r="T70" s="21"/>
      <c r="U70" s="51"/>
      <c r="V70" s="23"/>
      <c r="W70" s="21"/>
      <c r="X70" s="14"/>
      <c r="Y70" s="22"/>
      <c r="Z70" s="14"/>
      <c r="AA70" s="23"/>
      <c r="AB70" s="22"/>
      <c r="AC70" s="21"/>
      <c r="AD70" s="14"/>
      <c r="AE70" s="41"/>
      <c r="AF70" s="14"/>
      <c r="AG70" s="23"/>
      <c r="AH70" s="22"/>
      <c r="AI70" s="21"/>
      <c r="AJ70" s="14"/>
      <c r="AK70" s="22"/>
      <c r="AL70" s="14"/>
      <c r="AM70" s="23"/>
      <c r="AN70" s="22"/>
      <c r="AO70" s="21"/>
      <c r="AP70" s="14"/>
      <c r="AQ70" s="22"/>
      <c r="AR70" s="14"/>
      <c r="AS70" s="23"/>
      <c r="AT70" s="22"/>
      <c r="AU70" s="21"/>
      <c r="AV70" s="14"/>
      <c r="AW70" s="22"/>
      <c r="AX70" s="14"/>
      <c r="AY70" s="23"/>
      <c r="AZ70" s="22"/>
      <c r="BA70" s="14"/>
      <c r="BB70" s="14"/>
      <c r="BC70" s="22"/>
      <c r="BD70" s="14"/>
      <c r="BE70" s="39"/>
      <c r="BF70" s="22"/>
      <c r="BG70" s="14"/>
      <c r="BH70" s="14"/>
      <c r="BI70" s="22"/>
      <c r="BJ70" s="14"/>
      <c r="BK70" s="39"/>
      <c r="BL70" s="14"/>
      <c r="BM70" s="14"/>
      <c r="BN70" s="14"/>
      <c r="BO70" s="14"/>
      <c r="BP70" s="14"/>
      <c r="BQ70" s="14"/>
      <c r="BR70" s="14"/>
      <c r="BS70" s="26"/>
      <c r="BT70" s="26"/>
      <c r="BU70" s="26"/>
      <c r="BV70" s="26"/>
      <c r="BW70" s="26"/>
      <c r="BX70" s="26"/>
      <c r="BY70" s="14"/>
      <c r="BZ70" s="22"/>
    </row>
    <row r="71" customFormat="false" ht="114.4" hidden="false" customHeight="true" outlineLevel="0" collapsed="false">
      <c r="A71" s="14"/>
      <c r="B71" s="15" t="s">
        <v>158</v>
      </c>
      <c r="C71" s="15" t="s">
        <v>47</v>
      </c>
      <c r="D71" s="18" t="s">
        <v>276</v>
      </c>
      <c r="E71" s="18" t="s">
        <v>277</v>
      </c>
      <c r="F71" s="16" t="str">
        <f aca="false">IF(E71&lt;&gt;"", HYPERLINK("http://kad.arbitr.ru/Card?number="&amp;IF(MID(E71, SEARCH("/", E71)+1, 2)&lt;&gt;"20", MID(E71, 1, SEARCH("/", E71))&amp;"20"&amp;MID(E71, SEARCH("/", E71)+1, 2), E71), "ссылка"), "")</f>
        <v>ссылка</v>
      </c>
      <c r="G71" s="17" t="n">
        <v>2312175169</v>
      </c>
      <c r="H71" s="38" t="s">
        <v>278</v>
      </c>
      <c r="I71" s="38" t="s">
        <v>8</v>
      </c>
      <c r="J71" s="15" t="s">
        <v>41</v>
      </c>
      <c r="K71" s="19" t="n">
        <v>45737</v>
      </c>
      <c r="L71" s="15" t="s">
        <v>158</v>
      </c>
      <c r="M71" s="15" t="s">
        <v>149</v>
      </c>
      <c r="N71" s="15"/>
      <c r="O71" s="20" t="s">
        <v>282</v>
      </c>
      <c r="P71" s="21" t="n">
        <v>45901</v>
      </c>
      <c r="Q71" s="29" t="s">
        <v>52</v>
      </c>
      <c r="R71" s="23" t="n">
        <v>13829</v>
      </c>
      <c r="S71" s="20"/>
      <c r="T71" s="21"/>
      <c r="U71" s="51"/>
      <c r="V71" s="23"/>
      <c r="W71" s="21"/>
      <c r="X71" s="14"/>
      <c r="Y71" s="22"/>
      <c r="Z71" s="14"/>
      <c r="AA71" s="23"/>
      <c r="AB71" s="22"/>
      <c r="AC71" s="21"/>
      <c r="AD71" s="14"/>
      <c r="AE71" s="41"/>
      <c r="AF71" s="14"/>
      <c r="AG71" s="23"/>
      <c r="AH71" s="22"/>
      <c r="AI71" s="21"/>
      <c r="AJ71" s="14"/>
      <c r="AK71" s="22"/>
      <c r="AL71" s="14"/>
      <c r="AM71" s="23"/>
      <c r="AN71" s="22"/>
      <c r="AO71" s="21"/>
      <c r="AP71" s="14"/>
      <c r="AQ71" s="22"/>
      <c r="AR71" s="14"/>
      <c r="AS71" s="23"/>
      <c r="AT71" s="22"/>
      <c r="AU71" s="21"/>
      <c r="AV71" s="14"/>
      <c r="AW71" s="22"/>
      <c r="AX71" s="14"/>
      <c r="AY71" s="23"/>
      <c r="AZ71" s="22"/>
      <c r="BA71" s="14"/>
      <c r="BB71" s="14"/>
      <c r="BC71" s="22"/>
      <c r="BD71" s="14"/>
      <c r="BE71" s="39"/>
      <c r="BF71" s="22"/>
      <c r="BG71" s="14"/>
      <c r="BH71" s="14"/>
      <c r="BI71" s="22"/>
      <c r="BJ71" s="14"/>
      <c r="BK71" s="39"/>
      <c r="BL71" s="14"/>
      <c r="BM71" s="14"/>
      <c r="BN71" s="14"/>
      <c r="BO71" s="14"/>
      <c r="BP71" s="14"/>
      <c r="BQ71" s="14"/>
      <c r="BR71" s="14"/>
      <c r="BS71" s="26"/>
      <c r="BT71" s="26"/>
      <c r="BU71" s="26"/>
      <c r="BV71" s="26"/>
      <c r="BW71" s="26"/>
      <c r="BX71" s="26"/>
      <c r="BY71" s="14"/>
      <c r="BZ71" s="22"/>
    </row>
    <row r="72" customFormat="false" ht="114.4" hidden="false" customHeight="true" outlineLevel="0" collapsed="false">
      <c r="A72" s="14"/>
      <c r="B72" s="15" t="s">
        <v>158</v>
      </c>
      <c r="C72" s="15" t="s">
        <v>47</v>
      </c>
      <c r="D72" s="18" t="s">
        <v>276</v>
      </c>
      <c r="E72" s="18" t="s">
        <v>277</v>
      </c>
      <c r="F72" s="16" t="str">
        <f aca="false">IF(E72&lt;&gt;"", HYPERLINK("http://kad.arbitr.ru/Card?number="&amp;IF(MID(E72, SEARCH("/", E72)+1, 2)&lt;&gt;"20", MID(E72, 1, SEARCH("/", E72))&amp;"20"&amp;MID(E72, SEARCH("/", E72)+1, 2), E72), "ссылка"), "")</f>
        <v>ссылка</v>
      </c>
      <c r="G72" s="17" t="n">
        <v>2312175169</v>
      </c>
      <c r="H72" s="38" t="s">
        <v>278</v>
      </c>
      <c r="I72" s="38" t="s">
        <v>8</v>
      </c>
      <c r="J72" s="15" t="s">
        <v>41</v>
      </c>
      <c r="K72" s="19" t="n">
        <v>45737</v>
      </c>
      <c r="L72" s="15" t="s">
        <v>158</v>
      </c>
      <c r="M72" s="15" t="s">
        <v>78</v>
      </c>
      <c r="N72" s="15"/>
      <c r="O72" s="20" t="s">
        <v>283</v>
      </c>
      <c r="P72" s="21" t="n">
        <v>45901</v>
      </c>
      <c r="Q72" s="29" t="s">
        <v>52</v>
      </c>
      <c r="R72" s="23" t="n">
        <v>0</v>
      </c>
      <c r="S72" s="20"/>
      <c r="T72" s="21"/>
      <c r="U72" s="51"/>
      <c r="V72" s="23"/>
      <c r="W72" s="21"/>
      <c r="X72" s="14"/>
      <c r="Y72" s="22"/>
      <c r="Z72" s="14"/>
      <c r="AA72" s="23"/>
      <c r="AB72" s="22"/>
      <c r="AC72" s="21"/>
      <c r="AD72" s="14"/>
      <c r="AE72" s="41"/>
      <c r="AF72" s="14"/>
      <c r="AG72" s="23"/>
      <c r="AH72" s="22"/>
      <c r="AI72" s="21"/>
      <c r="AJ72" s="14"/>
      <c r="AK72" s="22"/>
      <c r="AL72" s="14"/>
      <c r="AM72" s="23"/>
      <c r="AN72" s="22"/>
      <c r="AO72" s="21"/>
      <c r="AP72" s="14"/>
      <c r="AQ72" s="22"/>
      <c r="AR72" s="14"/>
      <c r="AS72" s="23"/>
      <c r="AT72" s="22"/>
      <c r="AU72" s="21"/>
      <c r="AV72" s="14"/>
      <c r="AW72" s="22"/>
      <c r="AX72" s="14"/>
      <c r="AY72" s="23"/>
      <c r="AZ72" s="22"/>
      <c r="BA72" s="14"/>
      <c r="BB72" s="14"/>
      <c r="BC72" s="22"/>
      <c r="BD72" s="14"/>
      <c r="BE72" s="39"/>
      <c r="BF72" s="22"/>
      <c r="BG72" s="14"/>
      <c r="BH72" s="14"/>
      <c r="BI72" s="22"/>
      <c r="BJ72" s="14"/>
      <c r="BK72" s="39"/>
      <c r="BL72" s="14"/>
      <c r="BM72" s="14"/>
      <c r="BN72" s="14"/>
      <c r="BO72" s="14"/>
      <c r="BP72" s="14"/>
      <c r="BQ72" s="14"/>
      <c r="BR72" s="14"/>
      <c r="BS72" s="26"/>
      <c r="BT72" s="26"/>
      <c r="BU72" s="26"/>
      <c r="BV72" s="26"/>
      <c r="BW72" s="26"/>
      <c r="BX72" s="26"/>
      <c r="BY72" s="14"/>
      <c r="BZ72" s="22"/>
    </row>
    <row r="73" customFormat="false" ht="114.4" hidden="false" customHeight="true" outlineLevel="0" collapsed="false">
      <c r="A73" s="14"/>
      <c r="B73" s="15" t="s">
        <v>158</v>
      </c>
      <c r="C73" s="15" t="s">
        <v>47</v>
      </c>
      <c r="D73" s="18" t="s">
        <v>276</v>
      </c>
      <c r="E73" s="18" t="s">
        <v>277</v>
      </c>
      <c r="F73" s="16" t="str">
        <f aca="false">IF(E73&lt;&gt;"", HYPERLINK("http://kad.arbitr.ru/Card?number="&amp;IF(MID(E73, SEARCH("/", E73)+1, 2)&lt;&gt;"20", MID(E73, 1, SEARCH("/", E73))&amp;"20"&amp;MID(E73, SEARCH("/", E73)+1, 2), E73), "ссылка"), "")</f>
        <v>ссылка</v>
      </c>
      <c r="G73" s="17" t="n">
        <v>2312175169</v>
      </c>
      <c r="H73" s="38" t="s">
        <v>278</v>
      </c>
      <c r="I73" s="38" t="s">
        <v>8</v>
      </c>
      <c r="J73" s="15" t="s">
        <v>41</v>
      </c>
      <c r="K73" s="19" t="n">
        <v>45737</v>
      </c>
      <c r="L73" s="15" t="s">
        <v>158</v>
      </c>
      <c r="M73" s="15" t="s">
        <v>149</v>
      </c>
      <c r="N73" s="15"/>
      <c r="O73" s="20" t="s">
        <v>284</v>
      </c>
      <c r="P73" s="21" t="n">
        <v>45901</v>
      </c>
      <c r="Q73" s="29" t="s">
        <v>52</v>
      </c>
      <c r="R73" s="23" t="n">
        <v>0</v>
      </c>
      <c r="S73" s="20"/>
      <c r="T73" s="21"/>
      <c r="U73" s="51"/>
      <c r="V73" s="23"/>
      <c r="W73" s="21"/>
      <c r="X73" s="14"/>
      <c r="Y73" s="22"/>
      <c r="Z73" s="14"/>
      <c r="AA73" s="23"/>
      <c r="AB73" s="22"/>
      <c r="AC73" s="21"/>
      <c r="AD73" s="14"/>
      <c r="AE73" s="41"/>
      <c r="AF73" s="14"/>
      <c r="AG73" s="23"/>
      <c r="AH73" s="22"/>
      <c r="AI73" s="21"/>
      <c r="AJ73" s="14"/>
      <c r="AK73" s="22"/>
      <c r="AL73" s="14"/>
      <c r="AM73" s="23"/>
      <c r="AN73" s="22"/>
      <c r="AO73" s="21"/>
      <c r="AP73" s="14"/>
      <c r="AQ73" s="22"/>
      <c r="AR73" s="14"/>
      <c r="AS73" s="23"/>
      <c r="AT73" s="22"/>
      <c r="AU73" s="21"/>
      <c r="AV73" s="14"/>
      <c r="AW73" s="22"/>
      <c r="AX73" s="14"/>
      <c r="AY73" s="23"/>
      <c r="AZ73" s="22"/>
      <c r="BA73" s="14"/>
      <c r="BB73" s="14"/>
      <c r="BC73" s="22"/>
      <c r="BD73" s="14"/>
      <c r="BE73" s="39"/>
      <c r="BF73" s="22"/>
      <c r="BG73" s="14"/>
      <c r="BH73" s="14"/>
      <c r="BI73" s="22"/>
      <c r="BJ73" s="14"/>
      <c r="BK73" s="39"/>
      <c r="BL73" s="14"/>
      <c r="BM73" s="14"/>
      <c r="BN73" s="14"/>
      <c r="BO73" s="14"/>
      <c r="BP73" s="14"/>
      <c r="BQ73" s="14"/>
      <c r="BR73" s="14"/>
      <c r="BS73" s="26"/>
      <c r="BT73" s="26"/>
      <c r="BU73" s="26"/>
      <c r="BV73" s="26"/>
      <c r="BW73" s="26"/>
      <c r="BX73" s="26"/>
      <c r="BY73" s="14"/>
      <c r="BZ73" s="22"/>
    </row>
    <row r="74" customFormat="false" ht="114.4" hidden="false" customHeight="true" outlineLevel="0" collapsed="false">
      <c r="A74" s="14"/>
      <c r="B74" s="27" t="s">
        <v>285</v>
      </c>
      <c r="C74" s="15" t="s">
        <v>265</v>
      </c>
      <c r="D74" s="18" t="s">
        <v>286</v>
      </c>
      <c r="E74" s="18" t="s">
        <v>287</v>
      </c>
      <c r="F74" s="16" t="str">
        <f aca="false">IF(E74&lt;&gt;"", HYPERLINK("http://kad.arbitr.ru/Card?number="&amp;IF(MID(E74, SEARCH("/", E74)+1, 2)&lt;&gt;"20", MID(E74, 1, SEARCH("/", E74))&amp;"20"&amp;MID(E74, SEARCH("/", E74)+1, 2), E74), "ссылка"), "")</f>
        <v>ссылка</v>
      </c>
      <c r="G74" s="17" t="n">
        <v>2372011060</v>
      </c>
      <c r="H74" s="38" t="s">
        <v>288</v>
      </c>
      <c r="I74" s="38" t="s">
        <v>8</v>
      </c>
      <c r="J74" s="15" t="s">
        <v>41</v>
      </c>
      <c r="K74" s="19" t="n">
        <v>45750</v>
      </c>
      <c r="L74" s="15" t="s">
        <v>285</v>
      </c>
      <c r="M74" s="15" t="s">
        <v>86</v>
      </c>
      <c r="N74" s="15" t="s">
        <v>289</v>
      </c>
      <c r="O74" s="20" t="s">
        <v>290</v>
      </c>
      <c r="P74" s="21" t="n">
        <v>45841</v>
      </c>
      <c r="Q74" s="29" t="s">
        <v>52</v>
      </c>
      <c r="R74" s="23" t="n">
        <v>13578</v>
      </c>
      <c r="S74" s="20" t="s">
        <v>290</v>
      </c>
      <c r="T74" s="21" t="n">
        <v>45842</v>
      </c>
      <c r="U74" s="51" t="s">
        <v>54</v>
      </c>
      <c r="V74" s="23" t="n">
        <v>49477</v>
      </c>
      <c r="W74" s="21"/>
      <c r="X74" s="14"/>
      <c r="Y74" s="22"/>
      <c r="Z74" s="14"/>
      <c r="AA74" s="23"/>
      <c r="AB74" s="22"/>
      <c r="AC74" s="21"/>
      <c r="AD74" s="14"/>
      <c r="AE74" s="41"/>
      <c r="AF74" s="14"/>
      <c r="AG74" s="23"/>
      <c r="AH74" s="22"/>
      <c r="AI74" s="21"/>
      <c r="AJ74" s="14"/>
      <c r="AK74" s="22"/>
      <c r="AL74" s="14"/>
      <c r="AM74" s="23"/>
      <c r="AN74" s="22"/>
      <c r="AO74" s="21"/>
      <c r="AP74" s="14"/>
      <c r="AQ74" s="22"/>
      <c r="AR74" s="14"/>
      <c r="AS74" s="23"/>
      <c r="AT74" s="22"/>
      <c r="AU74" s="21"/>
      <c r="AV74" s="14"/>
      <c r="AW74" s="22"/>
      <c r="AX74" s="14"/>
      <c r="AY74" s="23"/>
      <c r="AZ74" s="22"/>
      <c r="BA74" s="14"/>
      <c r="BB74" s="14"/>
      <c r="BC74" s="22"/>
      <c r="BD74" s="14"/>
      <c r="BE74" s="39"/>
      <c r="BF74" s="22"/>
      <c r="BG74" s="14"/>
      <c r="BH74" s="14"/>
      <c r="BI74" s="22"/>
      <c r="BJ74" s="14"/>
      <c r="BK74" s="39"/>
      <c r="BL74" s="14"/>
      <c r="BM74" s="14"/>
      <c r="BN74" s="14"/>
      <c r="BO74" s="14"/>
      <c r="BP74" s="14"/>
      <c r="BQ74" s="14"/>
      <c r="BR74" s="14"/>
      <c r="BS74" s="26"/>
      <c r="BT74" s="26"/>
      <c r="BU74" s="26"/>
      <c r="BV74" s="26"/>
      <c r="BW74" s="26"/>
      <c r="BX74" s="26"/>
      <c r="BY74" s="14"/>
      <c r="BZ74" s="22"/>
    </row>
    <row r="75" customFormat="false" ht="70.5" hidden="false" customHeight="true" outlineLevel="0" collapsed="false">
      <c r="A75" s="14"/>
      <c r="B75" s="15" t="s">
        <v>291</v>
      </c>
      <c r="C75" s="15" t="s">
        <v>292</v>
      </c>
      <c r="D75" s="18" t="s">
        <v>293</v>
      </c>
      <c r="E75" s="18" t="s">
        <v>294</v>
      </c>
      <c r="F75" s="16" t="str">
        <f aca="false">IF(E75&lt;&gt;"", HYPERLINK("http://kad.arbitr.ru/Card?number="&amp;IF(MID(E75, SEARCH("/", E75)+1, 2)&lt;&gt;"20", MID(E75, 1, SEARCH("/", E75))&amp;"20"&amp;MID(E75, SEARCH("/", E75)+1, 2), E75), "ссылка"), "")</f>
        <v>ссылка</v>
      </c>
      <c r="G75" s="37" t="n">
        <v>2315046980</v>
      </c>
      <c r="H75" s="38" t="s">
        <v>295</v>
      </c>
      <c r="I75" s="38" t="s">
        <v>8</v>
      </c>
      <c r="J75" s="15" t="s">
        <v>41</v>
      </c>
      <c r="K75" s="19" t="n">
        <v>45730</v>
      </c>
      <c r="L75" s="15" t="s">
        <v>291</v>
      </c>
      <c r="M75" s="15" t="s">
        <v>86</v>
      </c>
      <c r="N75" s="15"/>
      <c r="O75" s="20" t="s">
        <v>296</v>
      </c>
      <c r="P75" s="21" t="n">
        <v>45781</v>
      </c>
      <c r="Q75" s="29" t="s">
        <v>52</v>
      </c>
      <c r="R75" s="23" t="n">
        <v>0</v>
      </c>
      <c r="S75" s="20"/>
      <c r="T75" s="21"/>
      <c r="U75" s="28"/>
      <c r="V75" s="23"/>
      <c r="W75" s="21"/>
      <c r="X75" s="14"/>
      <c r="Y75" s="22"/>
      <c r="Z75" s="21"/>
      <c r="AA75" s="23"/>
      <c r="AB75" s="22"/>
      <c r="AC75" s="21"/>
      <c r="AD75" s="14"/>
      <c r="AE75" s="22"/>
      <c r="AF75" s="14"/>
      <c r="AG75" s="23"/>
      <c r="AH75" s="22"/>
      <c r="AI75" s="21"/>
      <c r="AJ75" s="14"/>
      <c r="AK75" s="22"/>
      <c r="AL75" s="14"/>
      <c r="AM75" s="23"/>
      <c r="AN75" s="22"/>
      <c r="AO75" s="21"/>
      <c r="AP75" s="23"/>
      <c r="AQ75" s="22"/>
      <c r="AR75" s="14"/>
      <c r="AS75" s="23"/>
      <c r="AT75" s="32"/>
      <c r="AU75" s="21"/>
      <c r="AV75" s="40"/>
      <c r="AW75" s="22"/>
      <c r="AX75" s="14"/>
      <c r="AY75" s="23"/>
      <c r="AZ75" s="22"/>
      <c r="BA75" s="14"/>
      <c r="BB75" s="14"/>
      <c r="BC75" s="22"/>
      <c r="BD75" s="14"/>
      <c r="BE75" s="39"/>
      <c r="BF75" s="22"/>
      <c r="BG75" s="14"/>
      <c r="BH75" s="14"/>
      <c r="BI75" s="22"/>
      <c r="BJ75" s="14"/>
      <c r="BK75" s="23"/>
      <c r="BL75" s="22"/>
      <c r="BM75" s="14"/>
      <c r="BN75" s="14"/>
      <c r="BO75" s="22"/>
      <c r="BP75" s="14"/>
      <c r="BQ75" s="14"/>
      <c r="BR75" s="22"/>
      <c r="BS75" s="26"/>
      <c r="BT75" s="26"/>
      <c r="BU75" s="26"/>
      <c r="BV75" s="26"/>
      <c r="BW75" s="26"/>
      <c r="BX75" s="26"/>
      <c r="BY75" s="14"/>
      <c r="BZ75" s="22"/>
    </row>
    <row r="76" customFormat="false" ht="70.5" hidden="false" customHeight="true" outlineLevel="0" collapsed="false">
      <c r="A76" s="14"/>
      <c r="B76" s="15" t="s">
        <v>291</v>
      </c>
      <c r="C76" s="15" t="s">
        <v>292</v>
      </c>
      <c r="D76" s="18" t="s">
        <v>293</v>
      </c>
      <c r="E76" s="18" t="s">
        <v>294</v>
      </c>
      <c r="F76" s="16" t="str">
        <f aca="false">IF(E76&lt;&gt;"", HYPERLINK("http://kad.arbitr.ru/Card?number="&amp;IF(MID(E76, SEARCH("/", E76)+1, 2)&lt;&gt;"20", MID(E76, 1, SEARCH("/", E76))&amp;"20"&amp;MID(E76, SEARCH("/", E76)+1, 2), E76), "ссылка"), "")</f>
        <v>ссылка</v>
      </c>
      <c r="G76" s="37" t="n">
        <v>2315046980</v>
      </c>
      <c r="H76" s="38" t="s">
        <v>295</v>
      </c>
      <c r="I76" s="38" t="s">
        <v>8</v>
      </c>
      <c r="J76" s="15" t="s">
        <v>41</v>
      </c>
      <c r="K76" s="19" t="n">
        <v>45730</v>
      </c>
      <c r="L76" s="15" t="s">
        <v>291</v>
      </c>
      <c r="M76" s="15" t="s">
        <v>86</v>
      </c>
      <c r="N76" s="15"/>
      <c r="O76" s="20" t="s">
        <v>297</v>
      </c>
      <c r="P76" s="21" t="n">
        <v>45781</v>
      </c>
      <c r="Q76" s="29" t="s">
        <v>52</v>
      </c>
      <c r="R76" s="23" t="n">
        <v>0</v>
      </c>
      <c r="S76" s="20" t="s">
        <v>298</v>
      </c>
      <c r="T76" s="21" t="n">
        <v>45905</v>
      </c>
      <c r="U76" s="24" t="s">
        <v>54</v>
      </c>
      <c r="V76" s="25" t="n">
        <v>458151</v>
      </c>
      <c r="W76" s="21"/>
      <c r="X76" s="14"/>
      <c r="Y76" s="22"/>
      <c r="Z76" s="21"/>
      <c r="AA76" s="23"/>
      <c r="AB76" s="22"/>
      <c r="AC76" s="21"/>
      <c r="AD76" s="14"/>
      <c r="AE76" s="22"/>
      <c r="AF76" s="14"/>
      <c r="AG76" s="23"/>
      <c r="AH76" s="22"/>
      <c r="AI76" s="21"/>
      <c r="AJ76" s="14"/>
      <c r="AK76" s="22"/>
      <c r="AL76" s="14"/>
      <c r="AM76" s="23"/>
      <c r="AN76" s="22"/>
      <c r="AO76" s="21"/>
      <c r="AP76" s="23"/>
      <c r="AQ76" s="22"/>
      <c r="AR76" s="14"/>
      <c r="AS76" s="23"/>
      <c r="AT76" s="32"/>
      <c r="AU76" s="21"/>
      <c r="AV76" s="40"/>
      <c r="AW76" s="22"/>
      <c r="AX76" s="14"/>
      <c r="AY76" s="23"/>
      <c r="AZ76" s="22"/>
      <c r="BA76" s="14"/>
      <c r="BB76" s="14"/>
      <c r="BC76" s="22"/>
      <c r="BD76" s="14"/>
      <c r="BE76" s="39"/>
      <c r="BF76" s="22"/>
      <c r="BG76" s="14"/>
      <c r="BH76" s="14"/>
      <c r="BI76" s="22"/>
      <c r="BJ76" s="14"/>
      <c r="BK76" s="23"/>
      <c r="BL76" s="22"/>
      <c r="BM76" s="14"/>
      <c r="BN76" s="14"/>
      <c r="BO76" s="22"/>
      <c r="BP76" s="14"/>
      <c r="BQ76" s="14"/>
      <c r="BR76" s="22"/>
      <c r="BS76" s="26"/>
      <c r="BT76" s="26"/>
      <c r="BU76" s="26"/>
      <c r="BV76" s="26"/>
      <c r="BW76" s="26"/>
      <c r="BX76" s="26"/>
      <c r="BY76" s="14"/>
      <c r="BZ76" s="22"/>
    </row>
    <row r="77" customFormat="false" ht="70.5" hidden="false" customHeight="true" outlineLevel="0" collapsed="false">
      <c r="A77" s="14"/>
      <c r="B77" s="15" t="s">
        <v>291</v>
      </c>
      <c r="C77" s="15" t="s">
        <v>292</v>
      </c>
      <c r="D77" s="18" t="s">
        <v>293</v>
      </c>
      <c r="E77" s="18" t="s">
        <v>294</v>
      </c>
      <c r="F77" s="16" t="str">
        <f aca="false">IF(E77&lt;&gt;"", HYPERLINK("http://kad.arbitr.ru/Card?number="&amp;IF(MID(E77, SEARCH("/", E77)+1, 2)&lt;&gt;"20", MID(E77, 1, SEARCH("/", E77))&amp;"20"&amp;MID(E77, SEARCH("/", E77)+1, 2), E77), "ссылка"), "")</f>
        <v>ссылка</v>
      </c>
      <c r="G77" s="37" t="n">
        <v>2315046980</v>
      </c>
      <c r="H77" s="38" t="s">
        <v>295</v>
      </c>
      <c r="I77" s="38" t="s">
        <v>8</v>
      </c>
      <c r="J77" s="15" t="s">
        <v>41</v>
      </c>
      <c r="K77" s="19" t="n">
        <v>45730</v>
      </c>
      <c r="L77" s="15" t="s">
        <v>291</v>
      </c>
      <c r="M77" s="15" t="s">
        <v>182</v>
      </c>
      <c r="N77" s="15"/>
      <c r="O77" s="20" t="s">
        <v>299</v>
      </c>
      <c r="P77" s="21" t="n">
        <v>45863</v>
      </c>
      <c r="Q77" s="29" t="s">
        <v>52</v>
      </c>
      <c r="R77" s="23" t="n">
        <v>0</v>
      </c>
      <c r="S77" s="20"/>
      <c r="T77" s="21"/>
      <c r="U77" s="28"/>
      <c r="V77" s="25"/>
      <c r="W77" s="21"/>
      <c r="X77" s="14"/>
      <c r="Y77" s="22"/>
      <c r="Z77" s="21"/>
      <c r="AA77" s="23"/>
      <c r="AB77" s="22"/>
      <c r="AC77" s="21"/>
      <c r="AD77" s="14"/>
      <c r="AE77" s="22"/>
      <c r="AF77" s="14"/>
      <c r="AG77" s="23"/>
      <c r="AH77" s="22"/>
      <c r="AI77" s="21"/>
      <c r="AJ77" s="14"/>
      <c r="AK77" s="22"/>
      <c r="AL77" s="14"/>
      <c r="AM77" s="23"/>
      <c r="AN77" s="22"/>
      <c r="AO77" s="21"/>
      <c r="AP77" s="23"/>
      <c r="AQ77" s="22"/>
      <c r="AR77" s="14"/>
      <c r="AS77" s="23"/>
      <c r="AT77" s="32"/>
      <c r="AU77" s="21"/>
      <c r="AV77" s="40"/>
      <c r="AW77" s="22"/>
      <c r="AX77" s="14"/>
      <c r="AY77" s="23"/>
      <c r="AZ77" s="22"/>
      <c r="BA77" s="14"/>
      <c r="BB77" s="14"/>
      <c r="BC77" s="22"/>
      <c r="BD77" s="14"/>
      <c r="BE77" s="39"/>
      <c r="BF77" s="22"/>
      <c r="BG77" s="14"/>
      <c r="BH77" s="14"/>
      <c r="BI77" s="22"/>
      <c r="BJ77" s="14"/>
      <c r="BK77" s="23"/>
      <c r="BL77" s="22"/>
      <c r="BM77" s="14"/>
      <c r="BN77" s="14"/>
      <c r="BO77" s="22"/>
      <c r="BP77" s="14"/>
      <c r="BQ77" s="14"/>
      <c r="BR77" s="22"/>
      <c r="BS77" s="26"/>
      <c r="BT77" s="26"/>
      <c r="BU77" s="26"/>
      <c r="BV77" s="26"/>
      <c r="BW77" s="26"/>
      <c r="BX77" s="26"/>
      <c r="BY77" s="14"/>
      <c r="BZ77" s="22"/>
    </row>
    <row r="78" customFormat="false" ht="75.75" hidden="false" customHeight="true" outlineLevel="0" collapsed="false">
      <c r="A78" s="14"/>
      <c r="B78" s="27" t="s">
        <v>300</v>
      </c>
      <c r="C78" s="15" t="s">
        <v>120</v>
      </c>
      <c r="D78" s="18" t="s">
        <v>301</v>
      </c>
      <c r="E78" s="18" t="s">
        <v>302</v>
      </c>
      <c r="F78" s="16" t="str">
        <f aca="false">IF(E78&lt;&gt;"", HYPERLINK("http://kad.arbitr.ru/Card?number="&amp;IF(MID(E78, SEARCH("/", E78)+1, 2)&lt;&gt;"20", MID(E78, 1, SEARCH("/", E78))&amp;"20"&amp;MID(E78, SEARCH("/", E78)+1, 2), E78), "ссылка"), "")</f>
        <v>ссылка</v>
      </c>
      <c r="G78" s="17" t="n">
        <v>2318021260</v>
      </c>
      <c r="H78" s="18" t="s">
        <v>303</v>
      </c>
      <c r="I78" s="18" t="s">
        <v>8</v>
      </c>
      <c r="J78" s="15" t="s">
        <v>41</v>
      </c>
      <c r="K78" s="19" t="n">
        <v>45460</v>
      </c>
      <c r="L78" s="15" t="s">
        <v>300</v>
      </c>
      <c r="M78" s="15" t="s">
        <v>149</v>
      </c>
      <c r="N78" s="15" t="s">
        <v>304</v>
      </c>
      <c r="O78" s="20" t="s">
        <v>305</v>
      </c>
      <c r="P78" s="21" t="n">
        <v>45652</v>
      </c>
      <c r="Q78" s="22" t="s">
        <v>52</v>
      </c>
      <c r="R78" s="23" t="n">
        <v>0</v>
      </c>
      <c r="S78" s="20" t="s">
        <v>306</v>
      </c>
      <c r="T78" s="21" t="n">
        <v>45653</v>
      </c>
      <c r="U78" s="28" t="s">
        <v>54</v>
      </c>
      <c r="V78" s="23" t="n">
        <v>19098</v>
      </c>
      <c r="W78" s="21"/>
      <c r="X78" s="14"/>
      <c r="Y78" s="22"/>
      <c r="Z78" s="14"/>
      <c r="AA78" s="23"/>
      <c r="AB78" s="22"/>
      <c r="AC78" s="21"/>
      <c r="AD78" s="14"/>
      <c r="AE78" s="22"/>
      <c r="AF78" s="14"/>
      <c r="AG78" s="23"/>
      <c r="AH78" s="22"/>
      <c r="AI78" s="21"/>
      <c r="AJ78" s="14"/>
      <c r="AK78" s="22"/>
      <c r="AL78" s="14"/>
      <c r="AM78" s="23"/>
      <c r="AN78" s="22"/>
      <c r="AO78" s="21"/>
      <c r="AP78" s="14"/>
      <c r="AQ78" s="22"/>
      <c r="AR78" s="14"/>
      <c r="AS78" s="23"/>
      <c r="AT78" s="22"/>
      <c r="AU78" s="21"/>
      <c r="AV78" s="14"/>
      <c r="AW78" s="22"/>
      <c r="AX78" s="14"/>
      <c r="AY78" s="23"/>
      <c r="AZ78" s="22"/>
      <c r="BA78" s="14"/>
      <c r="BB78" s="14"/>
      <c r="BC78" s="22"/>
      <c r="BD78" s="14"/>
      <c r="BE78" s="39"/>
      <c r="BF78" s="22"/>
      <c r="BG78" s="14"/>
      <c r="BH78" s="14"/>
      <c r="BI78" s="22"/>
      <c r="BJ78" s="14"/>
      <c r="BK78" s="39"/>
      <c r="BL78" s="14"/>
      <c r="BM78" s="14"/>
      <c r="BN78" s="14"/>
      <c r="BO78" s="14"/>
      <c r="BP78" s="14"/>
      <c r="BQ78" s="14"/>
      <c r="BR78" s="14"/>
      <c r="BS78" s="26"/>
      <c r="BT78" s="26"/>
      <c r="BU78" s="26"/>
      <c r="BV78" s="26"/>
      <c r="BW78" s="26"/>
      <c r="BX78" s="26"/>
      <c r="BY78" s="14"/>
      <c r="BZ78" s="22"/>
    </row>
    <row r="79" s="46" customFormat="true" ht="105" hidden="false" customHeight="true" outlineLevel="0" collapsed="false">
      <c r="A79" s="14"/>
      <c r="B79" s="27" t="s">
        <v>300</v>
      </c>
      <c r="C79" s="15" t="s">
        <v>307</v>
      </c>
      <c r="D79" s="18" t="s">
        <v>308</v>
      </c>
      <c r="E79" s="18" t="s">
        <v>309</v>
      </c>
      <c r="F79" s="16" t="str">
        <f aca="false">IF(E79&lt;&gt;"", HYPERLINK("http://kad.arbitr.ru/Card?number="&amp;IF(MID(E79, SEARCH("/", E79)+1, 2)&lt;&gt;"20", MID(E79, 1, SEARCH("/", E79))&amp;"20"&amp;MID(E79, SEARCH("/", E79)+1, 2), E79), "ссылка"), "")</f>
        <v>ссылка</v>
      </c>
      <c r="G79" s="17" t="n">
        <v>2318048953</v>
      </c>
      <c r="H79" s="18" t="s">
        <v>310</v>
      </c>
      <c r="I79" s="18" t="s">
        <v>8</v>
      </c>
      <c r="J79" s="15" t="s">
        <v>41</v>
      </c>
      <c r="K79" s="19" t="n">
        <v>45356</v>
      </c>
      <c r="L79" s="15" t="s">
        <v>300</v>
      </c>
      <c r="M79" s="15" t="s">
        <v>86</v>
      </c>
      <c r="N79" s="15" t="s">
        <v>311</v>
      </c>
      <c r="O79" s="20" t="s">
        <v>312</v>
      </c>
      <c r="P79" s="21" t="n">
        <v>45448</v>
      </c>
      <c r="Q79" s="22" t="s">
        <v>52</v>
      </c>
      <c r="R79" s="23" t="n">
        <v>57554</v>
      </c>
      <c r="S79" s="20" t="s">
        <v>312</v>
      </c>
      <c r="T79" s="21" t="n">
        <v>45808</v>
      </c>
      <c r="U79" s="24" t="s">
        <v>54</v>
      </c>
      <c r="V79" s="23" t="n">
        <v>28813</v>
      </c>
      <c r="W79" s="21"/>
      <c r="X79" s="14"/>
      <c r="Y79" s="22"/>
      <c r="Z79" s="14"/>
      <c r="AA79" s="23"/>
      <c r="AB79" s="22"/>
      <c r="AC79" s="21"/>
      <c r="AD79" s="14"/>
      <c r="AE79" s="22"/>
      <c r="AF79" s="14"/>
      <c r="AG79" s="23"/>
      <c r="AH79" s="22"/>
      <c r="AI79" s="21"/>
      <c r="AJ79" s="14"/>
      <c r="AK79" s="22"/>
      <c r="AL79" s="14"/>
      <c r="AM79" s="23"/>
      <c r="AN79" s="22"/>
      <c r="AO79" s="21"/>
      <c r="AP79" s="14"/>
      <c r="AQ79" s="22"/>
      <c r="AR79" s="14"/>
      <c r="AS79" s="23"/>
      <c r="AT79" s="22"/>
      <c r="AU79" s="21"/>
      <c r="AV79" s="14"/>
      <c r="AW79" s="22"/>
      <c r="AX79" s="14"/>
      <c r="AY79" s="23"/>
      <c r="AZ79" s="22"/>
      <c r="BA79" s="14"/>
      <c r="BB79" s="14"/>
      <c r="BC79" s="22"/>
      <c r="BD79" s="14"/>
      <c r="BE79" s="39"/>
      <c r="BF79" s="22"/>
      <c r="BG79" s="14"/>
      <c r="BH79" s="14"/>
      <c r="BI79" s="22"/>
      <c r="BJ79" s="14"/>
      <c r="BK79" s="39"/>
      <c r="BL79" s="14"/>
      <c r="BM79" s="14"/>
      <c r="BN79" s="14"/>
      <c r="BO79" s="14"/>
      <c r="BP79" s="14"/>
      <c r="BQ79" s="14"/>
      <c r="BR79" s="14"/>
      <c r="BS79" s="26"/>
      <c r="BT79" s="26"/>
      <c r="BU79" s="26"/>
      <c r="BV79" s="26"/>
      <c r="BW79" s="26"/>
      <c r="BX79" s="26"/>
      <c r="BY79" s="14"/>
      <c r="BZ79" s="22"/>
      <c r="CA79" s="5"/>
      <c r="CB79" s="5"/>
      <c r="CC79" s="5"/>
      <c r="CD79" s="5"/>
      <c r="CE79" s="5"/>
      <c r="CF79" s="5"/>
      <c r="CG79" s="5"/>
      <c r="CH79" s="5"/>
      <c r="CI79" s="5"/>
      <c r="CJ79" s="5"/>
      <c r="CK79" s="5"/>
      <c r="CL79" s="5"/>
      <c r="CM79" s="5"/>
      <c r="CN79" s="5"/>
      <c r="CO79" s="5"/>
      <c r="CP79" s="5"/>
      <c r="CQ79" s="5"/>
      <c r="CR79" s="5"/>
      <c r="CS79" s="5"/>
      <c r="CT79" s="5"/>
      <c r="CU79" s="5"/>
      <c r="CV79" s="5"/>
      <c r="CW79" s="5"/>
      <c r="CX79" s="5"/>
      <c r="CY79" s="5"/>
      <c r="CZ79" s="5"/>
      <c r="DA79" s="5"/>
      <c r="DB79" s="5"/>
      <c r="DC79" s="5"/>
      <c r="DD79" s="5"/>
      <c r="DE79" s="5"/>
      <c r="DF79" s="5"/>
      <c r="DG79" s="5"/>
      <c r="DH79" s="5"/>
      <c r="DI79" s="5"/>
      <c r="DJ79" s="5"/>
      <c r="DK79" s="5"/>
      <c r="DL79" s="5"/>
      <c r="DM79" s="5"/>
      <c r="DN79" s="5"/>
      <c r="DO79" s="5"/>
      <c r="DP79" s="5"/>
      <c r="DQ79" s="5"/>
      <c r="DR79" s="5"/>
      <c r="DS79" s="5"/>
      <c r="DT79" s="5"/>
      <c r="DU79" s="5"/>
      <c r="DV79" s="5"/>
      <c r="DW79" s="5"/>
      <c r="DX79" s="5"/>
      <c r="DY79" s="5"/>
      <c r="DZ79" s="5"/>
      <c r="EA79" s="5"/>
      <c r="EB79" s="5"/>
      <c r="EC79" s="5"/>
      <c r="ED79" s="5"/>
      <c r="EE79" s="5"/>
      <c r="EF79" s="5"/>
      <c r="EG79" s="5"/>
      <c r="EH79" s="5"/>
      <c r="EI79" s="5"/>
      <c r="EJ79" s="5"/>
      <c r="EK79" s="5"/>
      <c r="EL79" s="5"/>
      <c r="EM79" s="5"/>
      <c r="EN79" s="5"/>
      <c r="EO79" s="5"/>
      <c r="EP79" s="5"/>
      <c r="EQ79" s="5"/>
      <c r="ER79" s="5"/>
      <c r="ES79" s="5"/>
      <c r="ET79" s="5"/>
      <c r="EU79" s="5"/>
      <c r="EV79" s="5"/>
      <c r="EW79" s="5"/>
      <c r="EX79" s="5"/>
      <c r="EY79" s="5"/>
      <c r="XFC79" s="9"/>
      <c r="XFD79" s="9"/>
    </row>
    <row r="80" customFormat="false" ht="82.5" hidden="false" customHeight="true" outlineLevel="0" collapsed="false">
      <c r="A80" s="14"/>
      <c r="B80" s="27" t="s">
        <v>313</v>
      </c>
      <c r="C80" s="15" t="s">
        <v>265</v>
      </c>
      <c r="D80" s="15" t="s">
        <v>314</v>
      </c>
      <c r="E80" s="15" t="s">
        <v>315</v>
      </c>
      <c r="F80" s="16" t="str">
        <f aca="false">IF(E80&lt;&gt;"", HYPERLINK("http://kad.arbitr.ru/Card?number="&amp;IF(MID(E80, SEARCH("/", E80)+1, 2)&lt;&gt;"20", MID(E80, 1, SEARCH("/", E80))&amp;"20"&amp;MID(E80, SEARCH("/", E80)+1, 2), E80), "ссылка"), "")</f>
        <v>ссылка</v>
      </c>
      <c r="G80" s="17" t="n">
        <v>2364007479</v>
      </c>
      <c r="H80" s="18" t="s">
        <v>316</v>
      </c>
      <c r="I80" s="18" t="s">
        <v>8</v>
      </c>
      <c r="J80" s="15" t="s">
        <v>41</v>
      </c>
      <c r="K80" s="19" t="n">
        <v>45506</v>
      </c>
      <c r="L80" s="15" t="s">
        <v>313</v>
      </c>
      <c r="M80" s="15" t="s">
        <v>42</v>
      </c>
      <c r="N80" s="15" t="s">
        <v>317</v>
      </c>
      <c r="O80" s="20" t="s">
        <v>318</v>
      </c>
      <c r="P80" s="21" t="n">
        <v>45607</v>
      </c>
      <c r="Q80" s="22" t="s">
        <v>52</v>
      </c>
      <c r="R80" s="23" t="n">
        <v>0</v>
      </c>
      <c r="S80" s="48"/>
      <c r="T80" s="21"/>
      <c r="U80" s="28"/>
      <c r="V80" s="23"/>
      <c r="W80" s="21" t="n">
        <v>45937</v>
      </c>
      <c r="X80" s="14" t="s">
        <v>55</v>
      </c>
      <c r="Y80" s="29" t="s">
        <v>56</v>
      </c>
      <c r="Z80" s="14"/>
      <c r="AA80" s="23"/>
      <c r="AB80" s="14"/>
      <c r="AC80" s="14"/>
      <c r="AD80" s="14"/>
      <c r="AE80" s="22"/>
      <c r="AF80" s="14"/>
      <c r="AG80" s="23"/>
      <c r="AH80" s="14"/>
      <c r="AI80" s="14"/>
      <c r="AJ80" s="14"/>
      <c r="AK80" s="14"/>
      <c r="AL80" s="14"/>
      <c r="AM80" s="23"/>
      <c r="AN80" s="14"/>
      <c r="AO80" s="14"/>
      <c r="AP80" s="14"/>
      <c r="AQ80" s="14"/>
      <c r="AR80" s="14"/>
      <c r="AS80" s="23"/>
      <c r="AT80" s="14"/>
      <c r="AU80" s="14"/>
      <c r="AV80" s="14"/>
      <c r="AW80" s="14"/>
      <c r="AX80" s="14"/>
      <c r="AY80" s="23"/>
      <c r="AZ80" s="14"/>
      <c r="BA80" s="14"/>
      <c r="BB80" s="14"/>
      <c r="BC80" s="14"/>
      <c r="BD80" s="14"/>
      <c r="BE80" s="14"/>
      <c r="BF80" s="14"/>
      <c r="BG80" s="14"/>
      <c r="BH80" s="14"/>
      <c r="BI80" s="14"/>
      <c r="BJ80" s="14"/>
      <c r="BK80" s="14"/>
      <c r="BL80" s="14"/>
      <c r="BM80" s="14"/>
      <c r="BN80" s="14"/>
      <c r="BO80" s="14"/>
      <c r="BP80" s="14"/>
      <c r="BQ80" s="14"/>
      <c r="BR80" s="14"/>
      <c r="BS80" s="26"/>
      <c r="BT80" s="26"/>
      <c r="BU80" s="26"/>
      <c r="BV80" s="26"/>
      <c r="BW80" s="26"/>
      <c r="BX80" s="26"/>
      <c r="BY80" s="14"/>
      <c r="BZ80" s="14"/>
    </row>
    <row r="81" customFormat="false" ht="147" hidden="false" customHeight="true" outlineLevel="0" collapsed="false">
      <c r="A81" s="14"/>
      <c r="B81" s="27" t="s">
        <v>319</v>
      </c>
      <c r="C81" s="15" t="s">
        <v>37</v>
      </c>
      <c r="D81" s="15" t="s">
        <v>320</v>
      </c>
      <c r="E81" s="15" t="s">
        <v>321</v>
      </c>
      <c r="F81" s="16" t="str">
        <f aca="false">IF(E81&lt;&gt;"", HYPERLINK("http://kad.arbitr.ru/Card?number="&amp;IF(MID(E81, SEARCH("/", E81)+1, 2)&lt;&gt;"20", MID(E81, 1, SEARCH("/", E81))&amp;"20"&amp;MID(E81, SEARCH("/", E81)+1, 2), E81), "ссылка"), "")</f>
        <v>ссылка</v>
      </c>
      <c r="G81" s="17" t="n">
        <v>2361015425</v>
      </c>
      <c r="H81" s="18" t="s">
        <v>322</v>
      </c>
      <c r="I81" s="18" t="s">
        <v>8</v>
      </c>
      <c r="J81" s="15" t="s">
        <v>41</v>
      </c>
      <c r="K81" s="19" t="n">
        <v>45233</v>
      </c>
      <c r="L81" s="15" t="s">
        <v>319</v>
      </c>
      <c r="M81" s="15" t="s">
        <v>42</v>
      </c>
      <c r="N81" s="15" t="s">
        <v>323</v>
      </c>
      <c r="O81" s="20" t="s">
        <v>324</v>
      </c>
      <c r="P81" s="21" t="n">
        <v>45327</v>
      </c>
      <c r="Q81" s="22" t="s">
        <v>52</v>
      </c>
      <c r="R81" s="23" t="n">
        <v>0</v>
      </c>
      <c r="S81" s="20"/>
      <c r="T81" s="21"/>
      <c r="U81" s="28"/>
      <c r="V81" s="23"/>
      <c r="W81" s="21"/>
      <c r="X81" s="14"/>
      <c r="Y81" s="22"/>
      <c r="Z81" s="14"/>
      <c r="AA81" s="23"/>
      <c r="AB81" s="22"/>
      <c r="AC81" s="21"/>
      <c r="AD81" s="14"/>
      <c r="AE81" s="22"/>
      <c r="AF81" s="14"/>
      <c r="AG81" s="23"/>
      <c r="AH81" s="22"/>
      <c r="AI81" s="21"/>
      <c r="AJ81" s="14"/>
      <c r="AK81" s="22"/>
      <c r="AL81" s="14"/>
      <c r="AM81" s="23"/>
      <c r="AN81" s="14"/>
      <c r="AO81" s="14"/>
      <c r="AP81" s="14"/>
      <c r="AQ81" s="14"/>
      <c r="AR81" s="14"/>
      <c r="AS81" s="23"/>
      <c r="AT81" s="14"/>
      <c r="AU81" s="14"/>
      <c r="AV81" s="14"/>
      <c r="AW81" s="14"/>
      <c r="AX81" s="14"/>
      <c r="AY81" s="23"/>
      <c r="AZ81" s="14"/>
      <c r="BA81" s="14"/>
      <c r="BB81" s="14"/>
      <c r="BC81" s="14"/>
      <c r="BD81" s="14"/>
      <c r="BE81" s="14"/>
      <c r="BF81" s="14"/>
      <c r="BG81" s="14"/>
      <c r="BH81" s="14"/>
      <c r="BI81" s="14"/>
      <c r="BJ81" s="14"/>
      <c r="BK81" s="14"/>
      <c r="BL81" s="14"/>
      <c r="BM81" s="14"/>
      <c r="BN81" s="14"/>
      <c r="BO81" s="14"/>
      <c r="BP81" s="14"/>
      <c r="BQ81" s="14"/>
      <c r="BR81" s="14"/>
      <c r="BS81" s="26"/>
      <c r="BT81" s="26"/>
      <c r="BU81" s="26"/>
      <c r="BV81" s="26"/>
      <c r="BW81" s="26"/>
      <c r="BX81" s="26"/>
      <c r="BY81" s="14"/>
      <c r="BZ81" s="14"/>
    </row>
    <row r="82" customFormat="false" ht="147" hidden="false" customHeight="true" outlineLevel="0" collapsed="false">
      <c r="A82" s="14"/>
      <c r="B82" s="27" t="s">
        <v>319</v>
      </c>
      <c r="C82" s="15" t="s">
        <v>37</v>
      </c>
      <c r="D82" s="15" t="s">
        <v>320</v>
      </c>
      <c r="E82" s="15" t="s">
        <v>321</v>
      </c>
      <c r="F82" s="16" t="str">
        <f aca="false">IF(E82&lt;&gt;"", HYPERLINK("http://kad.arbitr.ru/Card?number="&amp;IF(MID(E82, SEARCH("/", E82)+1, 2)&lt;&gt;"20", MID(E82, 1, SEARCH("/", E82))&amp;"20"&amp;MID(E82, SEARCH("/", E82)+1, 2), E82), "ссылка"), "")</f>
        <v>ссылка</v>
      </c>
      <c r="G82" s="17" t="n">
        <v>2361015425</v>
      </c>
      <c r="H82" s="18" t="s">
        <v>322</v>
      </c>
      <c r="I82" s="18" t="s">
        <v>8</v>
      </c>
      <c r="J82" s="15" t="s">
        <v>41</v>
      </c>
      <c r="K82" s="19" t="n">
        <v>45233</v>
      </c>
      <c r="L82" s="15" t="s">
        <v>319</v>
      </c>
      <c r="M82" s="15" t="s">
        <v>42</v>
      </c>
      <c r="N82" s="15" t="s">
        <v>323</v>
      </c>
      <c r="O82" s="20" t="s">
        <v>325</v>
      </c>
      <c r="P82" s="21" t="n">
        <v>45327</v>
      </c>
      <c r="Q82" s="22" t="s">
        <v>52</v>
      </c>
      <c r="R82" s="23" t="n">
        <v>0</v>
      </c>
      <c r="S82" s="20"/>
      <c r="T82" s="21"/>
      <c r="U82" s="28"/>
      <c r="V82" s="23"/>
      <c r="W82" s="21"/>
      <c r="X82" s="14"/>
      <c r="Y82" s="22"/>
      <c r="Z82" s="14"/>
      <c r="AA82" s="23"/>
      <c r="AB82" s="22"/>
      <c r="AC82" s="21"/>
      <c r="AD82" s="14"/>
      <c r="AE82" s="22"/>
      <c r="AF82" s="14"/>
      <c r="AG82" s="23"/>
      <c r="AH82" s="22"/>
      <c r="AI82" s="21"/>
      <c r="AJ82" s="14"/>
      <c r="AK82" s="22"/>
      <c r="AL82" s="14"/>
      <c r="AM82" s="23"/>
      <c r="AN82" s="14"/>
      <c r="AO82" s="14"/>
      <c r="AP82" s="14"/>
      <c r="AQ82" s="14"/>
      <c r="AR82" s="14"/>
      <c r="AS82" s="23"/>
      <c r="AT82" s="14"/>
      <c r="AU82" s="14"/>
      <c r="AV82" s="14"/>
      <c r="AW82" s="14"/>
      <c r="AX82" s="14"/>
      <c r="AY82" s="23"/>
      <c r="AZ82" s="14"/>
      <c r="BA82" s="14"/>
      <c r="BB82" s="14"/>
      <c r="BC82" s="14"/>
      <c r="BD82" s="14"/>
      <c r="BE82" s="14"/>
      <c r="BF82" s="14"/>
      <c r="BG82" s="14"/>
      <c r="BH82" s="14"/>
      <c r="BI82" s="14"/>
      <c r="BJ82" s="14"/>
      <c r="BK82" s="14"/>
      <c r="BL82" s="14"/>
      <c r="BM82" s="14"/>
      <c r="BN82" s="14"/>
      <c r="BO82" s="14"/>
      <c r="BP82" s="14"/>
      <c r="BQ82" s="14"/>
      <c r="BR82" s="14"/>
      <c r="BS82" s="26"/>
      <c r="BT82" s="26"/>
      <c r="BU82" s="26"/>
      <c r="BV82" s="26"/>
      <c r="BW82" s="26"/>
      <c r="BX82" s="26"/>
      <c r="BY82" s="14"/>
      <c r="BZ82" s="14"/>
    </row>
    <row r="83" customFormat="false" ht="147" hidden="false" customHeight="true" outlineLevel="0" collapsed="false">
      <c r="A83" s="14"/>
      <c r="B83" s="27" t="s">
        <v>319</v>
      </c>
      <c r="C83" s="15" t="s">
        <v>37</v>
      </c>
      <c r="D83" s="15" t="s">
        <v>320</v>
      </c>
      <c r="E83" s="15" t="s">
        <v>321</v>
      </c>
      <c r="F83" s="16" t="str">
        <f aca="false">IF(E83&lt;&gt;"", HYPERLINK("http://kad.arbitr.ru/Card?number="&amp;IF(MID(E83, SEARCH("/", E83)+1, 2)&lt;&gt;"20", MID(E83, 1, SEARCH("/", E83))&amp;"20"&amp;MID(E83, SEARCH("/", E83)+1, 2), E83), "ссылка"), "")</f>
        <v>ссылка</v>
      </c>
      <c r="G83" s="17" t="n">
        <v>2361015425</v>
      </c>
      <c r="H83" s="18" t="s">
        <v>322</v>
      </c>
      <c r="I83" s="18" t="s">
        <v>8</v>
      </c>
      <c r="J83" s="15" t="s">
        <v>41</v>
      </c>
      <c r="K83" s="19" t="n">
        <v>45233</v>
      </c>
      <c r="L83" s="15" t="s">
        <v>319</v>
      </c>
      <c r="M83" s="15" t="s">
        <v>42</v>
      </c>
      <c r="N83" s="52" t="s">
        <v>43</v>
      </c>
      <c r="O83" s="20" t="s">
        <v>326</v>
      </c>
      <c r="P83" s="21" t="n">
        <v>45327</v>
      </c>
      <c r="Q83" s="22" t="s">
        <v>52</v>
      </c>
      <c r="R83" s="23" t="n">
        <v>0</v>
      </c>
      <c r="S83" s="20"/>
      <c r="T83" s="21"/>
      <c r="U83" s="28"/>
      <c r="V83" s="23"/>
      <c r="W83" s="21"/>
      <c r="X83" s="14"/>
      <c r="Y83" s="22"/>
      <c r="Z83" s="14"/>
      <c r="AA83" s="23"/>
      <c r="AB83" s="22"/>
      <c r="AC83" s="21"/>
      <c r="AD83" s="14"/>
      <c r="AE83" s="22"/>
      <c r="AF83" s="14"/>
      <c r="AG83" s="23"/>
      <c r="AH83" s="22"/>
      <c r="AI83" s="21"/>
      <c r="AJ83" s="14"/>
      <c r="AK83" s="22"/>
      <c r="AL83" s="14"/>
      <c r="AM83" s="23"/>
      <c r="AN83" s="14"/>
      <c r="AO83" s="14"/>
      <c r="AP83" s="14"/>
      <c r="AQ83" s="14"/>
      <c r="AR83" s="14"/>
      <c r="AS83" s="23"/>
      <c r="AT83" s="14"/>
      <c r="AU83" s="14"/>
      <c r="AV83" s="14"/>
      <c r="AW83" s="14"/>
      <c r="AX83" s="14"/>
      <c r="AY83" s="23"/>
      <c r="AZ83" s="14"/>
      <c r="BA83" s="14"/>
      <c r="BB83" s="14"/>
      <c r="BC83" s="14"/>
      <c r="BD83" s="14"/>
      <c r="BE83" s="14"/>
      <c r="BF83" s="14"/>
      <c r="BG83" s="14"/>
      <c r="BH83" s="14"/>
      <c r="BI83" s="14"/>
      <c r="BJ83" s="14"/>
      <c r="BK83" s="14"/>
      <c r="BL83" s="14"/>
      <c r="BM83" s="14"/>
      <c r="BN83" s="14"/>
      <c r="BO83" s="14"/>
      <c r="BP83" s="14"/>
      <c r="BQ83" s="14"/>
      <c r="BR83" s="14"/>
      <c r="BS83" s="26"/>
      <c r="BT83" s="26"/>
      <c r="BU83" s="26"/>
      <c r="BV83" s="26"/>
      <c r="BW83" s="26"/>
      <c r="BX83" s="26"/>
      <c r="BY83" s="14"/>
      <c r="BZ83" s="14"/>
    </row>
    <row r="84" customFormat="false" ht="147" hidden="false" customHeight="true" outlineLevel="0" collapsed="false">
      <c r="A84" s="14"/>
      <c r="B84" s="27" t="s">
        <v>319</v>
      </c>
      <c r="C84" s="15" t="s">
        <v>37</v>
      </c>
      <c r="D84" s="15" t="s">
        <v>320</v>
      </c>
      <c r="E84" s="15" t="s">
        <v>321</v>
      </c>
      <c r="F84" s="16" t="str">
        <f aca="false">IF(E84&lt;&gt;"", HYPERLINK("http://kad.arbitr.ru/Card?number="&amp;IF(MID(E84, SEARCH("/", E84)+1, 2)&lt;&gt;"20", MID(E84, 1, SEARCH("/", E84))&amp;"20"&amp;MID(E84, SEARCH("/", E84)+1, 2), E84), "ссылка"), "")</f>
        <v>ссылка</v>
      </c>
      <c r="G84" s="17" t="n">
        <v>2361015425</v>
      </c>
      <c r="H84" s="18" t="s">
        <v>322</v>
      </c>
      <c r="I84" s="18" t="s">
        <v>8</v>
      </c>
      <c r="J84" s="15" t="s">
        <v>41</v>
      </c>
      <c r="K84" s="19" t="n">
        <v>45233</v>
      </c>
      <c r="L84" s="15" t="s">
        <v>319</v>
      </c>
      <c r="M84" s="15" t="s">
        <v>42</v>
      </c>
      <c r="N84" s="52" t="s">
        <v>43</v>
      </c>
      <c r="O84" s="20" t="s">
        <v>327</v>
      </c>
      <c r="P84" s="21" t="n">
        <v>45327</v>
      </c>
      <c r="Q84" s="22" t="s">
        <v>52</v>
      </c>
      <c r="R84" s="23" t="n">
        <v>0</v>
      </c>
      <c r="S84" s="20"/>
      <c r="T84" s="21"/>
      <c r="U84" s="28"/>
      <c r="V84" s="23"/>
      <c r="W84" s="21"/>
      <c r="X84" s="14"/>
      <c r="Y84" s="22"/>
      <c r="Z84" s="14"/>
      <c r="AA84" s="23"/>
      <c r="AB84" s="22"/>
      <c r="AC84" s="21"/>
      <c r="AD84" s="14"/>
      <c r="AE84" s="22"/>
      <c r="AF84" s="14"/>
      <c r="AG84" s="23"/>
      <c r="AH84" s="22"/>
      <c r="AI84" s="21"/>
      <c r="AJ84" s="14"/>
      <c r="AK84" s="22"/>
      <c r="AL84" s="14"/>
      <c r="AM84" s="23"/>
      <c r="AN84" s="14"/>
      <c r="AO84" s="14"/>
      <c r="AP84" s="14"/>
      <c r="AQ84" s="14"/>
      <c r="AR84" s="14"/>
      <c r="AS84" s="23"/>
      <c r="AT84" s="14"/>
      <c r="AU84" s="14"/>
      <c r="AV84" s="14"/>
      <c r="AW84" s="14"/>
      <c r="AX84" s="14"/>
      <c r="AY84" s="23"/>
      <c r="AZ84" s="14"/>
      <c r="BA84" s="14"/>
      <c r="BB84" s="14"/>
      <c r="BC84" s="14"/>
      <c r="BD84" s="14"/>
      <c r="BE84" s="14"/>
      <c r="BF84" s="14"/>
      <c r="BG84" s="14"/>
      <c r="BH84" s="14"/>
      <c r="BI84" s="14"/>
      <c r="BJ84" s="14"/>
      <c r="BK84" s="14"/>
      <c r="BL84" s="14"/>
      <c r="BM84" s="14"/>
      <c r="BN84" s="14"/>
      <c r="BO84" s="14"/>
      <c r="BP84" s="14"/>
      <c r="BQ84" s="14"/>
      <c r="BR84" s="14"/>
      <c r="BS84" s="26"/>
      <c r="BT84" s="26"/>
      <c r="BU84" s="26"/>
      <c r="BV84" s="26"/>
      <c r="BW84" s="26"/>
      <c r="BX84" s="26"/>
      <c r="BY84" s="14"/>
      <c r="BZ84" s="14"/>
    </row>
    <row r="85" customFormat="false" ht="147" hidden="false" customHeight="true" outlineLevel="0" collapsed="false">
      <c r="A85" s="14"/>
      <c r="B85" s="27" t="s">
        <v>319</v>
      </c>
      <c r="C85" s="15" t="s">
        <v>328</v>
      </c>
      <c r="D85" s="15" t="s">
        <v>329</v>
      </c>
      <c r="E85" s="15" t="s">
        <v>330</v>
      </c>
      <c r="F85" s="16" t="str">
        <f aca="false">IF(E85&lt;&gt;"", HYPERLINK("http://kad.arbitr.ru/Card?number="&amp;IF(MID(E85, SEARCH("/", E85)+1, 2)&lt;&gt;"20", MID(E85, 1, SEARCH("/", E85))&amp;"20"&amp;MID(E85, SEARCH("/", E85)+1, 2), E85), "ссылка"), "")</f>
        <v>ссылка</v>
      </c>
      <c r="G85" s="17" t="n">
        <v>2361007022</v>
      </c>
      <c r="H85" s="18" t="s">
        <v>331</v>
      </c>
      <c r="I85" s="18" t="s">
        <v>8</v>
      </c>
      <c r="J85" s="15" t="s">
        <v>41</v>
      </c>
      <c r="K85" s="19" t="n">
        <v>45545</v>
      </c>
      <c r="L85" s="15" t="s">
        <v>319</v>
      </c>
      <c r="M85" s="15" t="s">
        <v>86</v>
      </c>
      <c r="N85" s="15" t="s">
        <v>332</v>
      </c>
      <c r="O85" s="20" t="s">
        <v>333</v>
      </c>
      <c r="P85" s="21" t="n">
        <v>45622</v>
      </c>
      <c r="Q85" s="22" t="s">
        <v>52</v>
      </c>
      <c r="R85" s="23" t="n">
        <v>0</v>
      </c>
      <c r="S85" s="20" t="s">
        <v>333</v>
      </c>
      <c r="T85" s="21" t="n">
        <v>45684</v>
      </c>
      <c r="U85" s="28" t="s">
        <v>54</v>
      </c>
      <c r="V85" s="23" t="n">
        <v>30529</v>
      </c>
      <c r="W85" s="21"/>
      <c r="X85" s="14"/>
      <c r="Y85" s="22"/>
      <c r="Z85" s="14"/>
      <c r="AA85" s="23"/>
      <c r="AB85" s="22"/>
      <c r="AC85" s="21"/>
      <c r="AD85" s="14"/>
      <c r="AE85" s="22"/>
      <c r="AF85" s="14"/>
      <c r="AG85" s="23"/>
      <c r="AH85" s="22"/>
      <c r="AI85" s="21"/>
      <c r="AJ85" s="14"/>
      <c r="AK85" s="22"/>
      <c r="AL85" s="14"/>
      <c r="AM85" s="23"/>
      <c r="AN85" s="14"/>
      <c r="AO85" s="14"/>
      <c r="AP85" s="14"/>
      <c r="AQ85" s="14"/>
      <c r="AR85" s="14"/>
      <c r="AS85" s="23"/>
      <c r="AT85" s="14"/>
      <c r="AU85" s="14"/>
      <c r="AV85" s="14"/>
      <c r="AW85" s="14"/>
      <c r="AX85" s="14"/>
      <c r="AY85" s="23"/>
      <c r="AZ85" s="14"/>
      <c r="BA85" s="14"/>
      <c r="BB85" s="14"/>
      <c r="BC85" s="14"/>
      <c r="BD85" s="14"/>
      <c r="BE85" s="14"/>
      <c r="BF85" s="14"/>
      <c r="BG85" s="14"/>
      <c r="BH85" s="14"/>
      <c r="BI85" s="14"/>
      <c r="BJ85" s="14"/>
      <c r="BK85" s="14"/>
      <c r="BL85" s="14"/>
      <c r="BM85" s="14"/>
      <c r="BN85" s="14"/>
      <c r="BO85" s="14"/>
      <c r="BP85" s="14"/>
      <c r="BQ85" s="14"/>
      <c r="BR85" s="14"/>
      <c r="BS85" s="26"/>
      <c r="BT85" s="26"/>
      <c r="BU85" s="26"/>
      <c r="BV85" s="26"/>
      <c r="BW85" s="26"/>
      <c r="BX85" s="26"/>
      <c r="BY85" s="14"/>
      <c r="BZ85" s="14"/>
    </row>
    <row r="86" customFormat="false" ht="87.75" hidden="false" customHeight="true" outlineLevel="0" collapsed="false">
      <c r="A86" s="14"/>
      <c r="B86" s="15" t="s">
        <v>319</v>
      </c>
      <c r="C86" s="15" t="s">
        <v>37</v>
      </c>
      <c r="D86" s="15" t="s">
        <v>334</v>
      </c>
      <c r="E86" s="15" t="s">
        <v>335</v>
      </c>
      <c r="F86" s="16" t="str">
        <f aca="false">IF(E86&lt;&gt;"", HYPERLINK("http://kad.arbitr.ru/Card?number="&amp;IF(MID(E86, SEARCH("/", E86)+1, 2)&lt;&gt;"20", MID(E86, 1, SEARCH("/", E86))&amp;"20"&amp;MID(E86, SEARCH("/", E86)+1, 2), E86), "ссылка"), "")</f>
        <v>ссылка</v>
      </c>
      <c r="G86" s="17" t="n">
        <v>2331012177</v>
      </c>
      <c r="H86" s="18" t="s">
        <v>336</v>
      </c>
      <c r="I86" s="18" t="s">
        <v>8</v>
      </c>
      <c r="J86" s="15" t="s">
        <v>41</v>
      </c>
      <c r="K86" s="19" t="n">
        <v>45698</v>
      </c>
      <c r="L86" s="15" t="s">
        <v>319</v>
      </c>
      <c r="M86" s="15" t="s">
        <v>86</v>
      </c>
      <c r="N86" s="15" t="s">
        <v>337</v>
      </c>
      <c r="O86" s="20" t="s">
        <v>338</v>
      </c>
      <c r="P86" s="21" t="n">
        <v>45705</v>
      </c>
      <c r="Q86" s="53" t="s">
        <v>52</v>
      </c>
      <c r="R86" s="23" t="n">
        <v>0</v>
      </c>
      <c r="S86" s="20"/>
      <c r="T86" s="21"/>
      <c r="U86" s="28"/>
      <c r="V86" s="23"/>
      <c r="W86" s="21"/>
      <c r="X86" s="14"/>
      <c r="Y86" s="22"/>
      <c r="Z86" s="14"/>
      <c r="AA86" s="23"/>
      <c r="AB86" s="22"/>
      <c r="AC86" s="21"/>
      <c r="AD86" s="14"/>
      <c r="AE86" s="22"/>
      <c r="AF86" s="14"/>
      <c r="AG86" s="23"/>
      <c r="AH86" s="33"/>
      <c r="AI86" s="14"/>
      <c r="AJ86" s="14"/>
      <c r="AK86" s="33"/>
      <c r="AL86" s="14"/>
      <c r="AM86" s="23"/>
      <c r="AN86" s="14"/>
      <c r="AO86" s="14"/>
      <c r="AP86" s="14"/>
      <c r="AQ86" s="14"/>
      <c r="AR86" s="14"/>
      <c r="AS86" s="23"/>
      <c r="AT86" s="14"/>
      <c r="AU86" s="14"/>
      <c r="AV86" s="14"/>
      <c r="AW86" s="14"/>
      <c r="AX86" s="14"/>
      <c r="AY86" s="23"/>
      <c r="AZ86" s="14"/>
      <c r="BA86" s="14"/>
      <c r="BB86" s="14"/>
      <c r="BC86" s="14"/>
      <c r="BD86" s="14"/>
      <c r="BE86" s="14"/>
      <c r="BF86" s="14"/>
      <c r="BG86" s="14"/>
      <c r="BH86" s="14"/>
      <c r="BI86" s="14"/>
      <c r="BJ86" s="14"/>
      <c r="BK86" s="14"/>
      <c r="BL86" s="14"/>
      <c r="BM86" s="14"/>
      <c r="BN86" s="14"/>
      <c r="BO86" s="14"/>
      <c r="BP86" s="14"/>
      <c r="BQ86" s="14"/>
      <c r="BR86" s="14"/>
      <c r="BS86" s="26"/>
      <c r="BT86" s="26"/>
      <c r="BU86" s="26"/>
      <c r="BV86" s="26"/>
      <c r="BW86" s="26"/>
      <c r="BX86" s="26"/>
      <c r="BY86" s="14"/>
      <c r="BZ86" s="14"/>
    </row>
    <row r="87" customFormat="false" ht="87.75" hidden="false" customHeight="true" outlineLevel="0" collapsed="false">
      <c r="A87" s="14"/>
      <c r="B87" s="15" t="s">
        <v>319</v>
      </c>
      <c r="C87" s="15" t="s">
        <v>37</v>
      </c>
      <c r="D87" s="15" t="s">
        <v>339</v>
      </c>
      <c r="E87" s="15" t="s">
        <v>340</v>
      </c>
      <c r="F87" s="16" t="str">
        <f aca="false">IF(E87&lt;&gt;"", HYPERLINK("http://kad.arbitr.ru/Card?number="&amp;IF(MID(E87, SEARCH("/", E87)+1, 2)&lt;&gt;"20", MID(E87, 1, SEARCH("/", E87))&amp;"20"&amp;MID(E87, SEARCH("/", E87)+1, 2), E87), "ссылка"), "")</f>
        <v>ссылка</v>
      </c>
      <c r="G87" s="17" t="n">
        <v>233103607630</v>
      </c>
      <c r="H87" s="18" t="s">
        <v>341</v>
      </c>
      <c r="I87" s="18" t="s">
        <v>8</v>
      </c>
      <c r="J87" s="15" t="s">
        <v>41</v>
      </c>
      <c r="K87" s="19" t="n">
        <v>45576</v>
      </c>
      <c r="L87" s="15" t="s">
        <v>319</v>
      </c>
      <c r="M87" s="15" t="s">
        <v>72</v>
      </c>
      <c r="N87" s="15"/>
      <c r="O87" s="20" t="s">
        <v>342</v>
      </c>
      <c r="P87" s="21"/>
      <c r="Q87" s="22"/>
      <c r="R87" s="23"/>
      <c r="S87" s="20" t="s">
        <v>342</v>
      </c>
      <c r="T87" s="21" t="n">
        <v>45740</v>
      </c>
      <c r="U87" s="24" t="s">
        <v>54</v>
      </c>
      <c r="V87" s="25" t="n">
        <v>1381</v>
      </c>
      <c r="W87" s="21" t="n">
        <v>45828</v>
      </c>
      <c r="X87" s="14" t="s">
        <v>55</v>
      </c>
      <c r="Y87" s="29" t="s">
        <v>56</v>
      </c>
      <c r="Z87" s="14" t="s">
        <v>65</v>
      </c>
      <c r="AA87" s="23" t="n">
        <v>0</v>
      </c>
      <c r="AB87" s="29" t="s">
        <v>58</v>
      </c>
      <c r="AC87" s="21" t="n">
        <v>45875</v>
      </c>
      <c r="AD87" s="14" t="s">
        <v>55</v>
      </c>
      <c r="AE87" s="29" t="s">
        <v>59</v>
      </c>
      <c r="AF87" s="14" t="s">
        <v>65</v>
      </c>
      <c r="AG87" s="23" t="n">
        <v>0</v>
      </c>
      <c r="AH87" s="30" t="s">
        <v>61</v>
      </c>
      <c r="AI87" s="21" t="s">
        <v>343</v>
      </c>
      <c r="AJ87" s="14" t="s">
        <v>63</v>
      </c>
      <c r="AK87" s="30" t="s">
        <v>64</v>
      </c>
      <c r="AL87" s="14"/>
      <c r="AM87" s="23"/>
      <c r="AN87" s="14"/>
      <c r="AO87" s="14"/>
      <c r="AP87" s="14"/>
      <c r="AQ87" s="14"/>
      <c r="AR87" s="14"/>
      <c r="AS87" s="23"/>
      <c r="AT87" s="14"/>
      <c r="AU87" s="14"/>
      <c r="AV87" s="14"/>
      <c r="AW87" s="14"/>
      <c r="AX87" s="14"/>
      <c r="AY87" s="23"/>
      <c r="AZ87" s="14"/>
      <c r="BA87" s="14"/>
      <c r="BB87" s="14"/>
      <c r="BC87" s="14"/>
      <c r="BD87" s="14"/>
      <c r="BE87" s="14"/>
      <c r="BF87" s="14"/>
      <c r="BG87" s="14"/>
      <c r="BH87" s="14"/>
      <c r="BI87" s="14"/>
      <c r="BJ87" s="14"/>
      <c r="BK87" s="14"/>
      <c r="BL87" s="14"/>
      <c r="BM87" s="14"/>
      <c r="BN87" s="14"/>
      <c r="BO87" s="14"/>
      <c r="BP87" s="14"/>
      <c r="BQ87" s="14"/>
      <c r="BR87" s="14"/>
      <c r="BS87" s="26"/>
      <c r="BT87" s="26"/>
      <c r="BU87" s="26"/>
      <c r="BV87" s="26"/>
      <c r="BW87" s="26"/>
      <c r="BX87" s="26"/>
      <c r="BY87" s="14"/>
      <c r="BZ87" s="14"/>
    </row>
    <row r="88" customFormat="false" ht="87.75" hidden="false" customHeight="true" outlineLevel="0" collapsed="false">
      <c r="A88" s="14"/>
      <c r="B88" s="15" t="s">
        <v>319</v>
      </c>
      <c r="C88" s="15" t="s">
        <v>37</v>
      </c>
      <c r="D88" s="15" t="s">
        <v>339</v>
      </c>
      <c r="E88" s="15" t="s">
        <v>340</v>
      </c>
      <c r="F88" s="16" t="str">
        <f aca="false">IF(E88&lt;&gt;"", HYPERLINK("http://kad.arbitr.ru/Card?number="&amp;IF(MID(E88, SEARCH("/", E88)+1, 2)&lt;&gt;"20", MID(E88, 1, SEARCH("/", E88))&amp;"20"&amp;MID(E88, SEARCH("/", E88)+1, 2), E88), "ссылка"), "")</f>
        <v>ссылка</v>
      </c>
      <c r="G88" s="17" t="n">
        <v>233103607630</v>
      </c>
      <c r="H88" s="18" t="s">
        <v>341</v>
      </c>
      <c r="I88" s="18" t="s">
        <v>8</v>
      </c>
      <c r="J88" s="15" t="s">
        <v>41</v>
      </c>
      <c r="K88" s="19" t="n">
        <v>45576</v>
      </c>
      <c r="L88" s="15" t="s">
        <v>319</v>
      </c>
      <c r="M88" s="15" t="s">
        <v>72</v>
      </c>
      <c r="N88" s="15"/>
      <c r="O88" s="20" t="s">
        <v>344</v>
      </c>
      <c r="P88" s="21"/>
      <c r="Q88" s="22"/>
      <c r="R88" s="23"/>
      <c r="S88" s="20" t="s">
        <v>344</v>
      </c>
      <c r="T88" s="21" t="n">
        <v>45740</v>
      </c>
      <c r="U88" s="24" t="s">
        <v>54</v>
      </c>
      <c r="V88" s="25" t="n">
        <v>1381</v>
      </c>
      <c r="W88" s="21" t="n">
        <v>45828</v>
      </c>
      <c r="X88" s="14" t="s">
        <v>55</v>
      </c>
      <c r="Y88" s="29" t="s">
        <v>56</v>
      </c>
      <c r="Z88" s="14" t="s">
        <v>65</v>
      </c>
      <c r="AA88" s="23" t="n">
        <v>0</v>
      </c>
      <c r="AB88" s="29" t="s">
        <v>58</v>
      </c>
      <c r="AC88" s="21" t="n">
        <v>45875</v>
      </c>
      <c r="AD88" s="14" t="s">
        <v>55</v>
      </c>
      <c r="AE88" s="29" t="s">
        <v>59</v>
      </c>
      <c r="AF88" s="14" t="s">
        <v>65</v>
      </c>
      <c r="AG88" s="23" t="n">
        <v>0</v>
      </c>
      <c r="AH88" s="30" t="s">
        <v>61</v>
      </c>
      <c r="AI88" s="21" t="s">
        <v>343</v>
      </c>
      <c r="AJ88" s="14" t="s">
        <v>63</v>
      </c>
      <c r="AK88" s="30" t="s">
        <v>64</v>
      </c>
      <c r="AL88" s="14"/>
      <c r="AM88" s="23"/>
      <c r="AN88" s="14"/>
      <c r="AO88" s="14"/>
      <c r="AP88" s="14"/>
      <c r="AQ88" s="14"/>
      <c r="AR88" s="14"/>
      <c r="AS88" s="23"/>
      <c r="AT88" s="14"/>
      <c r="AU88" s="14"/>
      <c r="AV88" s="14"/>
      <c r="AW88" s="14"/>
      <c r="AX88" s="14"/>
      <c r="AY88" s="23"/>
      <c r="AZ88" s="14"/>
      <c r="BA88" s="14"/>
      <c r="BB88" s="14"/>
      <c r="BC88" s="14"/>
      <c r="BD88" s="14"/>
      <c r="BE88" s="14"/>
      <c r="BF88" s="14"/>
      <c r="BG88" s="14"/>
      <c r="BH88" s="14"/>
      <c r="BI88" s="14"/>
      <c r="BJ88" s="14"/>
      <c r="BK88" s="14"/>
      <c r="BL88" s="14"/>
      <c r="BM88" s="14"/>
      <c r="BN88" s="14"/>
      <c r="BO88" s="14"/>
      <c r="BP88" s="14"/>
      <c r="BQ88" s="14"/>
      <c r="BR88" s="14"/>
      <c r="BS88" s="26"/>
      <c r="BT88" s="26"/>
      <c r="BU88" s="26"/>
      <c r="BV88" s="26"/>
      <c r="BW88" s="26"/>
      <c r="BX88" s="26"/>
      <c r="BY88" s="14"/>
      <c r="BZ88" s="14"/>
    </row>
    <row r="89" customFormat="false" ht="87.75" hidden="false" customHeight="true" outlineLevel="0" collapsed="false">
      <c r="A89" s="14"/>
      <c r="B89" s="15" t="s">
        <v>319</v>
      </c>
      <c r="C89" s="15" t="s">
        <v>37</v>
      </c>
      <c r="D89" s="15" t="s">
        <v>339</v>
      </c>
      <c r="E89" s="15" t="s">
        <v>340</v>
      </c>
      <c r="F89" s="16" t="str">
        <f aca="false">IF(E89&lt;&gt;"", HYPERLINK("http://kad.arbitr.ru/Card?number="&amp;IF(MID(E89, SEARCH("/", E89)+1, 2)&lt;&gt;"20", MID(E89, 1, SEARCH("/", E89))&amp;"20"&amp;MID(E89, SEARCH("/", E89)+1, 2), E89), "ссылка"), "")</f>
        <v>ссылка</v>
      </c>
      <c r="G89" s="17" t="n">
        <v>233103607630</v>
      </c>
      <c r="H89" s="18" t="s">
        <v>345</v>
      </c>
      <c r="I89" s="18" t="s">
        <v>8</v>
      </c>
      <c r="J89" s="15" t="s">
        <v>41</v>
      </c>
      <c r="K89" s="19" t="n">
        <v>45576</v>
      </c>
      <c r="L89" s="15" t="s">
        <v>319</v>
      </c>
      <c r="M89" s="15" t="s">
        <v>86</v>
      </c>
      <c r="N89" s="15" t="s">
        <v>346</v>
      </c>
      <c r="O89" s="20" t="s">
        <v>347</v>
      </c>
      <c r="P89" s="21" t="n">
        <v>45819</v>
      </c>
      <c r="Q89" s="29" t="s">
        <v>52</v>
      </c>
      <c r="R89" s="23" t="n">
        <v>30795</v>
      </c>
      <c r="S89" s="20"/>
      <c r="T89" s="21"/>
      <c r="U89" s="28"/>
      <c r="V89" s="23"/>
      <c r="W89" s="21"/>
      <c r="X89" s="14"/>
      <c r="Y89" s="22"/>
      <c r="Z89" s="14"/>
      <c r="AA89" s="23"/>
      <c r="AB89" s="22"/>
      <c r="AC89" s="21"/>
      <c r="AD89" s="14"/>
      <c r="AE89" s="22"/>
      <c r="AF89" s="14"/>
      <c r="AG89" s="23"/>
      <c r="AH89" s="33"/>
      <c r="AI89" s="14"/>
      <c r="AJ89" s="14"/>
      <c r="AK89" s="33"/>
      <c r="AL89" s="14"/>
      <c r="AM89" s="23"/>
      <c r="AN89" s="14"/>
      <c r="AO89" s="14"/>
      <c r="AP89" s="14"/>
      <c r="AQ89" s="14"/>
      <c r="AR89" s="14"/>
      <c r="AS89" s="23"/>
      <c r="AT89" s="14"/>
      <c r="AU89" s="14"/>
      <c r="AV89" s="14"/>
      <c r="AW89" s="14"/>
      <c r="AX89" s="14"/>
      <c r="AY89" s="23"/>
      <c r="AZ89" s="14"/>
      <c r="BA89" s="14"/>
      <c r="BB89" s="14"/>
      <c r="BC89" s="14"/>
      <c r="BD89" s="14"/>
      <c r="BE89" s="14"/>
      <c r="BF89" s="14"/>
      <c r="BG89" s="14"/>
      <c r="BH89" s="14"/>
      <c r="BI89" s="14"/>
      <c r="BJ89" s="14"/>
      <c r="BK89" s="14"/>
      <c r="BL89" s="14"/>
      <c r="BM89" s="14"/>
      <c r="BN89" s="14"/>
      <c r="BO89" s="14"/>
      <c r="BP89" s="14"/>
      <c r="BQ89" s="14"/>
      <c r="BR89" s="14"/>
      <c r="BS89" s="26"/>
      <c r="BT89" s="26"/>
      <c r="BU89" s="26"/>
      <c r="BV89" s="26"/>
      <c r="BW89" s="26"/>
      <c r="BX89" s="26"/>
      <c r="BY89" s="14"/>
      <c r="BZ89" s="14"/>
    </row>
    <row r="90" s="46" customFormat="true" ht="113.25" hidden="false" customHeight="true" outlineLevel="0" collapsed="false">
      <c r="A90" s="14"/>
      <c r="B90" s="27" t="s">
        <v>348</v>
      </c>
      <c r="C90" s="15" t="s">
        <v>120</v>
      </c>
      <c r="D90" s="15" t="s">
        <v>349</v>
      </c>
      <c r="E90" s="15" t="s">
        <v>350</v>
      </c>
      <c r="F90" s="16" t="str">
        <f aca="false">IF(E90&lt;&gt;"", HYPERLINK("http://kad.arbitr.ru/Card?number="&amp;IF(MID(E90, SEARCH("/", E90)+1, 2)&lt;&gt;"20", MID(E90, 1, SEARCH("/", E90))&amp;"20"&amp;MID(E90, SEARCH("/", E90)+1, 2), E90), "ссылка"), "")</f>
        <v>ссылка</v>
      </c>
      <c r="G90" s="54" t="s">
        <v>351</v>
      </c>
      <c r="H90" s="15" t="s">
        <v>352</v>
      </c>
      <c r="I90" s="15" t="s">
        <v>8</v>
      </c>
      <c r="J90" s="15" t="s">
        <v>41</v>
      </c>
      <c r="K90" s="19" t="n">
        <v>45754</v>
      </c>
      <c r="L90" s="15" t="s">
        <v>348</v>
      </c>
      <c r="M90" s="15" t="s">
        <v>86</v>
      </c>
      <c r="N90" s="15" t="s">
        <v>353</v>
      </c>
      <c r="O90" s="20" t="s">
        <v>354</v>
      </c>
      <c r="P90" s="21" t="n">
        <v>45841</v>
      </c>
      <c r="Q90" s="29" t="s">
        <v>52</v>
      </c>
      <c r="R90" s="23" t="n">
        <v>0</v>
      </c>
      <c r="S90" s="20"/>
      <c r="T90" s="21"/>
      <c r="U90" s="28"/>
      <c r="V90" s="23"/>
      <c r="W90" s="21"/>
      <c r="X90" s="14"/>
      <c r="Y90" s="22"/>
      <c r="Z90" s="14"/>
      <c r="AA90" s="23"/>
      <c r="AB90" s="22"/>
      <c r="AC90" s="21"/>
      <c r="AD90" s="14"/>
      <c r="AE90" s="22"/>
      <c r="AF90" s="14"/>
      <c r="AG90" s="23"/>
      <c r="AH90" s="22"/>
      <c r="AI90" s="14"/>
      <c r="AJ90" s="14"/>
      <c r="AK90" s="22"/>
      <c r="AL90" s="14"/>
      <c r="AM90" s="23"/>
      <c r="AN90" s="22"/>
      <c r="AO90" s="14"/>
      <c r="AP90" s="14"/>
      <c r="AQ90" s="14"/>
      <c r="AR90" s="14"/>
      <c r="AS90" s="23"/>
      <c r="AT90" s="14"/>
      <c r="AU90" s="14"/>
      <c r="AV90" s="14"/>
      <c r="AW90" s="14"/>
      <c r="AX90" s="14"/>
      <c r="AY90" s="23"/>
      <c r="AZ90" s="14"/>
      <c r="BA90" s="14"/>
      <c r="BB90" s="14"/>
      <c r="BC90" s="14"/>
      <c r="BD90" s="14"/>
      <c r="BE90" s="14"/>
      <c r="BF90" s="14"/>
      <c r="BG90" s="14"/>
      <c r="BH90" s="14"/>
      <c r="BI90" s="14"/>
      <c r="BJ90" s="14"/>
      <c r="BK90" s="14"/>
      <c r="BL90" s="14"/>
      <c r="BM90" s="14"/>
      <c r="BN90" s="14"/>
      <c r="BO90" s="14"/>
      <c r="BP90" s="14"/>
      <c r="BQ90" s="14"/>
      <c r="BR90" s="14"/>
      <c r="BS90" s="26"/>
      <c r="BT90" s="26"/>
      <c r="BU90" s="26"/>
      <c r="BV90" s="26"/>
      <c r="BW90" s="26"/>
      <c r="BX90" s="26"/>
      <c r="BY90" s="14"/>
      <c r="BZ90" s="14"/>
      <c r="CA90" s="5"/>
      <c r="CB90" s="5"/>
      <c r="CC90" s="5"/>
      <c r="CD90" s="5"/>
      <c r="CE90" s="5"/>
      <c r="CF90" s="5"/>
      <c r="CG90" s="5"/>
      <c r="CH90" s="5"/>
      <c r="CI90" s="5"/>
      <c r="CJ90" s="5"/>
      <c r="CK90" s="5"/>
      <c r="CL90" s="5"/>
      <c r="CM90" s="5"/>
      <c r="CN90" s="5"/>
      <c r="CO90" s="5"/>
      <c r="CP90" s="5"/>
      <c r="CQ90" s="5"/>
      <c r="CR90" s="5"/>
      <c r="CS90" s="5"/>
      <c r="CT90" s="5"/>
      <c r="CU90" s="5"/>
      <c r="CV90" s="5"/>
      <c r="CW90" s="5"/>
      <c r="CX90" s="5"/>
      <c r="CY90" s="5"/>
      <c r="CZ90" s="5"/>
      <c r="DA90" s="5"/>
      <c r="DB90" s="5"/>
      <c r="DC90" s="5"/>
      <c r="DD90" s="5"/>
      <c r="DE90" s="5"/>
      <c r="DF90" s="5"/>
      <c r="DG90" s="5"/>
      <c r="DH90" s="5"/>
      <c r="DI90" s="5"/>
      <c r="DJ90" s="5"/>
      <c r="DK90" s="5"/>
      <c r="DL90" s="5"/>
      <c r="DM90" s="5"/>
      <c r="DN90" s="5"/>
      <c r="DO90" s="5"/>
      <c r="DP90" s="5"/>
      <c r="DQ90" s="5"/>
      <c r="DR90" s="5"/>
      <c r="DS90" s="5"/>
      <c r="DT90" s="5"/>
      <c r="DU90" s="5"/>
      <c r="DV90" s="5"/>
      <c r="DW90" s="5"/>
      <c r="DX90" s="5"/>
      <c r="DY90" s="5"/>
      <c r="DZ90" s="5"/>
      <c r="EA90" s="5"/>
      <c r="EB90" s="5"/>
      <c r="EC90" s="5"/>
      <c r="ED90" s="5"/>
      <c r="EE90" s="5"/>
      <c r="EF90" s="5"/>
      <c r="EG90" s="5"/>
      <c r="EH90" s="5"/>
      <c r="EI90" s="5"/>
      <c r="EJ90" s="5"/>
      <c r="EK90" s="5"/>
      <c r="EL90" s="5"/>
      <c r="EM90" s="5"/>
      <c r="EN90" s="5"/>
      <c r="EO90" s="5"/>
      <c r="EP90" s="5"/>
      <c r="EQ90" s="5"/>
      <c r="ER90" s="5"/>
      <c r="ES90" s="5"/>
      <c r="ET90" s="5"/>
      <c r="EU90" s="5"/>
      <c r="EV90" s="5"/>
      <c r="EW90" s="5"/>
      <c r="EX90" s="5"/>
      <c r="EY90" s="5"/>
      <c r="XFC90" s="9"/>
      <c r="XFD90" s="9"/>
    </row>
    <row r="91" customFormat="false" ht="114.75" hidden="false" customHeight="true" outlineLevel="0" collapsed="false">
      <c r="A91" s="14"/>
      <c r="B91" s="15" t="s">
        <v>355</v>
      </c>
      <c r="C91" s="15" t="s">
        <v>292</v>
      </c>
      <c r="D91" s="15" t="s">
        <v>356</v>
      </c>
      <c r="E91" s="15" t="s">
        <v>357</v>
      </c>
      <c r="F91" s="16" t="str">
        <f aca="false">IF(E91&lt;&gt;"", HYPERLINK("http://kad.arbitr.ru/Card?number="&amp;IF(MID(E91, SEARCH("/", E91)+1, 2)&lt;&gt;"20", MID(E91, 1, SEARCH("/", E91))&amp;"20"&amp;MID(E91, SEARCH("/", E91)+1, 2), E91), "ссылка"), "")</f>
        <v>ссылка</v>
      </c>
      <c r="G91" s="31" t="s">
        <v>358</v>
      </c>
      <c r="H91" s="18" t="s">
        <v>359</v>
      </c>
      <c r="I91" s="18" t="s">
        <v>8</v>
      </c>
      <c r="J91" s="15" t="s">
        <v>41</v>
      </c>
      <c r="K91" s="19" t="n">
        <v>45722</v>
      </c>
      <c r="L91" s="15" t="s">
        <v>355</v>
      </c>
      <c r="M91" s="15"/>
      <c r="N91" s="52"/>
      <c r="O91" s="20" t="s">
        <v>360</v>
      </c>
      <c r="P91" s="21" t="n">
        <v>45810</v>
      </c>
      <c r="Q91" s="29" t="s">
        <v>52</v>
      </c>
      <c r="R91" s="23" t="n">
        <v>48823.4</v>
      </c>
      <c r="S91" s="20"/>
      <c r="T91" s="21"/>
      <c r="U91" s="36"/>
      <c r="V91" s="23"/>
      <c r="W91" s="21"/>
      <c r="X91" s="14"/>
      <c r="Y91" s="22"/>
      <c r="Z91" s="14"/>
      <c r="AA91" s="23"/>
      <c r="AB91" s="22"/>
      <c r="AC91" s="21"/>
      <c r="AD91" s="14"/>
      <c r="AE91" s="22"/>
      <c r="AF91" s="14"/>
      <c r="AG91" s="23"/>
      <c r="AH91" s="29"/>
      <c r="AI91" s="21"/>
      <c r="AJ91" s="14"/>
      <c r="AK91" s="29"/>
      <c r="AL91" s="14"/>
      <c r="AM91" s="23"/>
      <c r="AN91" s="29"/>
      <c r="AO91" s="14"/>
      <c r="AP91" s="14"/>
      <c r="AQ91" s="14"/>
      <c r="AR91" s="14"/>
      <c r="AS91" s="23"/>
      <c r="AT91" s="14"/>
      <c r="AU91" s="14"/>
      <c r="AV91" s="14"/>
      <c r="AW91" s="14"/>
      <c r="AX91" s="14"/>
      <c r="AY91" s="23"/>
      <c r="AZ91" s="14"/>
      <c r="BA91" s="14"/>
      <c r="BB91" s="14"/>
      <c r="BC91" s="14"/>
      <c r="BD91" s="14"/>
      <c r="BE91" s="14"/>
      <c r="BF91" s="14"/>
      <c r="BG91" s="14"/>
      <c r="BH91" s="14"/>
      <c r="BI91" s="14"/>
      <c r="BJ91" s="14"/>
      <c r="BK91" s="14"/>
      <c r="BL91" s="14"/>
      <c r="BM91" s="14"/>
      <c r="BN91" s="14"/>
      <c r="BO91" s="14"/>
      <c r="BP91" s="14"/>
      <c r="BQ91" s="14"/>
      <c r="BR91" s="14"/>
      <c r="BS91" s="26"/>
      <c r="BT91" s="26"/>
      <c r="BU91" s="26"/>
      <c r="BV91" s="26"/>
      <c r="BW91" s="26"/>
      <c r="BX91" s="26"/>
      <c r="BY91" s="14"/>
      <c r="BZ91" s="14"/>
    </row>
    <row r="92" customFormat="false" ht="114.75" hidden="false" customHeight="true" outlineLevel="0" collapsed="false">
      <c r="A92" s="14"/>
      <c r="B92" s="27" t="s">
        <v>238</v>
      </c>
      <c r="C92" s="15" t="s">
        <v>37</v>
      </c>
      <c r="D92" s="15" t="s">
        <v>361</v>
      </c>
      <c r="E92" s="15" t="s">
        <v>362</v>
      </c>
      <c r="F92" s="16" t="str">
        <f aca="false">IF(E92&lt;&gt;"", HYPERLINK("http://kad.arbitr.ru/Card?number="&amp;IF(MID(E92, SEARCH("/", E92)+1, 2)&lt;&gt;"20", MID(E92, 1, SEARCH("/", E92))&amp;"20"&amp;MID(E92, SEARCH("/", E92)+1, 2), E92), "ссылка"), "")</f>
        <v>ссылка</v>
      </c>
      <c r="G92" s="31" t="s">
        <v>363</v>
      </c>
      <c r="H92" s="18" t="s">
        <v>364</v>
      </c>
      <c r="I92" s="18" t="s">
        <v>8</v>
      </c>
      <c r="J92" s="15" t="s">
        <v>41</v>
      </c>
      <c r="K92" s="19" t="n">
        <v>44854</v>
      </c>
      <c r="L92" s="15" t="s">
        <v>238</v>
      </c>
      <c r="M92" s="15" t="s">
        <v>149</v>
      </c>
      <c r="N92" s="52" t="s">
        <v>43</v>
      </c>
      <c r="O92" s="20" t="s">
        <v>365</v>
      </c>
      <c r="P92" s="21" t="n">
        <v>45542</v>
      </c>
      <c r="Q92" s="22" t="s">
        <v>52</v>
      </c>
      <c r="R92" s="23" t="n">
        <v>0</v>
      </c>
      <c r="S92" s="20" t="s">
        <v>365</v>
      </c>
      <c r="T92" s="21" t="n">
        <v>45328</v>
      </c>
      <c r="U92" s="36" t="s">
        <v>54</v>
      </c>
      <c r="V92" s="23" t="n">
        <v>13093</v>
      </c>
      <c r="W92" s="21" t="n">
        <v>45706</v>
      </c>
      <c r="X92" s="14" t="s">
        <v>55</v>
      </c>
      <c r="Y92" s="22" t="s">
        <v>56</v>
      </c>
      <c r="Z92" s="14" t="s">
        <v>65</v>
      </c>
      <c r="AA92" s="23" t="n">
        <v>0</v>
      </c>
      <c r="AB92" s="22" t="s">
        <v>58</v>
      </c>
      <c r="AC92" s="21" t="n">
        <v>45757</v>
      </c>
      <c r="AD92" s="14" t="s">
        <v>55</v>
      </c>
      <c r="AE92" s="22" t="s">
        <v>59</v>
      </c>
      <c r="AF92" s="14" t="s">
        <v>65</v>
      </c>
      <c r="AG92" s="23" t="n">
        <v>0</v>
      </c>
      <c r="AH92" s="29" t="s">
        <v>61</v>
      </c>
      <c r="AI92" s="21" t="s">
        <v>366</v>
      </c>
      <c r="AJ92" s="14" t="s">
        <v>63</v>
      </c>
      <c r="AK92" s="29" t="s">
        <v>64</v>
      </c>
      <c r="AL92" s="14" t="s">
        <v>65</v>
      </c>
      <c r="AM92" s="23" t="n">
        <v>0</v>
      </c>
      <c r="AN92" s="29" t="s">
        <v>66</v>
      </c>
      <c r="AO92" s="14"/>
      <c r="AP92" s="14"/>
      <c r="AQ92" s="14"/>
      <c r="AR92" s="14"/>
      <c r="AS92" s="23"/>
      <c r="AT92" s="14"/>
      <c r="AU92" s="14"/>
      <c r="AV92" s="14"/>
      <c r="AW92" s="14"/>
      <c r="AX92" s="14"/>
      <c r="AY92" s="23"/>
      <c r="AZ92" s="14"/>
      <c r="BA92" s="14"/>
      <c r="BB92" s="14"/>
      <c r="BC92" s="14"/>
      <c r="BD92" s="14"/>
      <c r="BE92" s="14"/>
      <c r="BF92" s="14"/>
      <c r="BG92" s="14"/>
      <c r="BH92" s="14"/>
      <c r="BI92" s="14"/>
      <c r="BJ92" s="14"/>
      <c r="BK92" s="14"/>
      <c r="BL92" s="14"/>
      <c r="BM92" s="14"/>
      <c r="BN92" s="14"/>
      <c r="BO92" s="14"/>
      <c r="BP92" s="14"/>
      <c r="BQ92" s="14"/>
      <c r="BR92" s="14"/>
      <c r="BS92" s="26"/>
      <c r="BT92" s="26"/>
      <c r="BU92" s="26"/>
      <c r="BV92" s="26"/>
      <c r="BW92" s="26"/>
      <c r="BX92" s="26"/>
      <c r="BY92" s="14"/>
      <c r="BZ92" s="14"/>
    </row>
    <row r="93" customFormat="false" ht="114.75" hidden="false" customHeight="true" outlineLevel="0" collapsed="false">
      <c r="A93" s="14"/>
      <c r="B93" s="27" t="s">
        <v>238</v>
      </c>
      <c r="C93" s="15" t="s">
        <v>37</v>
      </c>
      <c r="D93" s="15" t="s">
        <v>361</v>
      </c>
      <c r="E93" s="15" t="s">
        <v>362</v>
      </c>
      <c r="F93" s="16" t="str">
        <f aca="false">IF(E93&lt;&gt;"", HYPERLINK("http://kad.arbitr.ru/Card?number="&amp;IF(MID(E93, SEARCH("/", E93)+1, 2)&lt;&gt;"20", MID(E93, 1, SEARCH("/", E93))&amp;"20"&amp;MID(E93, SEARCH("/", E93)+1, 2), E93), "ссылка"), "")</f>
        <v>ссылка</v>
      </c>
      <c r="G93" s="31" t="s">
        <v>363</v>
      </c>
      <c r="H93" s="18" t="s">
        <v>364</v>
      </c>
      <c r="I93" s="18" t="s">
        <v>8</v>
      </c>
      <c r="J93" s="15" t="s">
        <v>41</v>
      </c>
      <c r="K93" s="19" t="n">
        <v>44854</v>
      </c>
      <c r="L93" s="15" t="s">
        <v>238</v>
      </c>
      <c r="M93" s="15" t="s">
        <v>42</v>
      </c>
      <c r="N93" s="52" t="s">
        <v>43</v>
      </c>
      <c r="O93" s="20" t="s">
        <v>367</v>
      </c>
      <c r="P93" s="21" t="n">
        <v>45542</v>
      </c>
      <c r="Q93" s="22" t="s">
        <v>52</v>
      </c>
      <c r="R93" s="23" t="n">
        <v>0</v>
      </c>
      <c r="S93" s="20" t="s">
        <v>367</v>
      </c>
      <c r="T93" s="21" t="n">
        <v>45328</v>
      </c>
      <c r="U93" s="36" t="s">
        <v>54</v>
      </c>
      <c r="V93" s="23" t="n">
        <v>3515</v>
      </c>
      <c r="W93" s="21" t="n">
        <v>45706</v>
      </c>
      <c r="X93" s="14" t="s">
        <v>55</v>
      </c>
      <c r="Y93" s="22" t="s">
        <v>56</v>
      </c>
      <c r="Z93" s="14" t="s">
        <v>65</v>
      </c>
      <c r="AA93" s="23" t="n">
        <v>0</v>
      </c>
      <c r="AB93" s="22" t="s">
        <v>58</v>
      </c>
      <c r="AC93" s="21" t="n">
        <v>45757</v>
      </c>
      <c r="AD93" s="14" t="s">
        <v>55</v>
      </c>
      <c r="AE93" s="22" t="s">
        <v>59</v>
      </c>
      <c r="AF93" s="14" t="s">
        <v>65</v>
      </c>
      <c r="AG93" s="23" t="n">
        <v>0</v>
      </c>
      <c r="AH93" s="29" t="s">
        <v>61</v>
      </c>
      <c r="AI93" s="21" t="s">
        <v>366</v>
      </c>
      <c r="AJ93" s="14" t="s">
        <v>63</v>
      </c>
      <c r="AK93" s="29" t="s">
        <v>64</v>
      </c>
      <c r="AL93" s="14" t="s">
        <v>65</v>
      </c>
      <c r="AM93" s="23" t="n">
        <v>0</v>
      </c>
      <c r="AN93" s="29" t="s">
        <v>66</v>
      </c>
      <c r="AO93" s="14"/>
      <c r="AP93" s="14"/>
      <c r="AQ93" s="14"/>
      <c r="AR93" s="14"/>
      <c r="AS93" s="23"/>
      <c r="AT93" s="14"/>
      <c r="AU93" s="14"/>
      <c r="AV93" s="14"/>
      <c r="AW93" s="14"/>
      <c r="AX93" s="14"/>
      <c r="AY93" s="23"/>
      <c r="AZ93" s="14"/>
      <c r="BA93" s="14"/>
      <c r="BB93" s="14"/>
      <c r="BC93" s="14"/>
      <c r="BD93" s="14"/>
      <c r="BE93" s="14"/>
      <c r="BF93" s="14"/>
      <c r="BG93" s="14"/>
      <c r="BH93" s="14"/>
      <c r="BI93" s="14"/>
      <c r="BJ93" s="14"/>
      <c r="BK93" s="14"/>
      <c r="BL93" s="14"/>
      <c r="BM93" s="14"/>
      <c r="BN93" s="14"/>
      <c r="BO93" s="14"/>
      <c r="BP93" s="14"/>
      <c r="BQ93" s="14"/>
      <c r="BR93" s="14"/>
      <c r="BS93" s="26"/>
      <c r="BT93" s="26"/>
      <c r="BU93" s="26"/>
      <c r="BV93" s="26"/>
      <c r="BW93" s="26"/>
      <c r="BX93" s="26"/>
      <c r="BY93" s="14"/>
      <c r="BZ93" s="14"/>
    </row>
    <row r="94" customFormat="false" ht="114.75" hidden="false" customHeight="true" outlineLevel="0" collapsed="false">
      <c r="A94" s="14"/>
      <c r="B94" s="27" t="s">
        <v>238</v>
      </c>
      <c r="C94" s="15" t="s">
        <v>37</v>
      </c>
      <c r="D94" s="15" t="s">
        <v>361</v>
      </c>
      <c r="E94" s="15" t="s">
        <v>362</v>
      </c>
      <c r="F94" s="16" t="str">
        <f aca="false">IF(E94&lt;&gt;"", HYPERLINK("http://kad.arbitr.ru/Card?number="&amp;IF(MID(E94, SEARCH("/", E94)+1, 2)&lt;&gt;"20", MID(E94, 1, SEARCH("/", E94))&amp;"20"&amp;MID(E94, SEARCH("/", E94)+1, 2), E94), "ссылка"), "")</f>
        <v>ссылка</v>
      </c>
      <c r="G94" s="31" t="s">
        <v>363</v>
      </c>
      <c r="H94" s="18" t="s">
        <v>364</v>
      </c>
      <c r="I94" s="18" t="s">
        <v>8</v>
      </c>
      <c r="J94" s="15" t="s">
        <v>41</v>
      </c>
      <c r="K94" s="19" t="n">
        <v>44854</v>
      </c>
      <c r="L94" s="15" t="s">
        <v>238</v>
      </c>
      <c r="M94" s="15" t="s">
        <v>149</v>
      </c>
      <c r="N94" s="52" t="s">
        <v>43</v>
      </c>
      <c r="O94" s="20" t="s">
        <v>368</v>
      </c>
      <c r="P94" s="21" t="n">
        <v>45542</v>
      </c>
      <c r="Q94" s="22" t="s">
        <v>52</v>
      </c>
      <c r="R94" s="23" t="n">
        <v>0</v>
      </c>
      <c r="S94" s="20" t="s">
        <v>368</v>
      </c>
      <c r="T94" s="21" t="n">
        <v>45328</v>
      </c>
      <c r="U94" s="36" t="s">
        <v>54</v>
      </c>
      <c r="V94" s="23" t="n">
        <v>792</v>
      </c>
      <c r="W94" s="21" t="n">
        <v>45706</v>
      </c>
      <c r="X94" s="14" t="s">
        <v>55</v>
      </c>
      <c r="Y94" s="22" t="s">
        <v>56</v>
      </c>
      <c r="Z94" s="14" t="s">
        <v>65</v>
      </c>
      <c r="AA94" s="23" t="n">
        <v>0</v>
      </c>
      <c r="AB94" s="22" t="s">
        <v>58</v>
      </c>
      <c r="AC94" s="21" t="n">
        <v>45757</v>
      </c>
      <c r="AD94" s="14" t="s">
        <v>55</v>
      </c>
      <c r="AE94" s="22" t="s">
        <v>59</v>
      </c>
      <c r="AF94" s="14" t="s">
        <v>65</v>
      </c>
      <c r="AG94" s="23" t="n">
        <v>0</v>
      </c>
      <c r="AH94" s="29" t="s">
        <v>61</v>
      </c>
      <c r="AI94" s="21" t="s">
        <v>366</v>
      </c>
      <c r="AJ94" s="14" t="s">
        <v>63</v>
      </c>
      <c r="AK94" s="29" t="s">
        <v>64</v>
      </c>
      <c r="AL94" s="14" t="s">
        <v>65</v>
      </c>
      <c r="AM94" s="23" t="n">
        <v>0</v>
      </c>
      <c r="AN94" s="29" t="s">
        <v>66</v>
      </c>
      <c r="AO94" s="14"/>
      <c r="AP94" s="14"/>
      <c r="AQ94" s="14"/>
      <c r="AR94" s="14"/>
      <c r="AS94" s="23"/>
      <c r="AT94" s="14"/>
      <c r="AU94" s="14"/>
      <c r="AV94" s="14"/>
      <c r="AW94" s="14"/>
      <c r="AX94" s="14"/>
      <c r="AY94" s="23"/>
      <c r="AZ94" s="14"/>
      <c r="BA94" s="14"/>
      <c r="BB94" s="14"/>
      <c r="BC94" s="14"/>
      <c r="BD94" s="14"/>
      <c r="BE94" s="14"/>
      <c r="BF94" s="14"/>
      <c r="BG94" s="14"/>
      <c r="BH94" s="14"/>
      <c r="BI94" s="14"/>
      <c r="BJ94" s="14"/>
      <c r="BK94" s="14"/>
      <c r="BL94" s="14"/>
      <c r="BM94" s="14"/>
      <c r="BN94" s="14"/>
      <c r="BO94" s="14"/>
      <c r="BP94" s="14"/>
      <c r="BQ94" s="14"/>
      <c r="BR94" s="14"/>
      <c r="BS94" s="26"/>
      <c r="BT94" s="26"/>
      <c r="BU94" s="26"/>
      <c r="BV94" s="26"/>
      <c r="BW94" s="26"/>
      <c r="BX94" s="26"/>
      <c r="BY94" s="14"/>
      <c r="BZ94" s="14"/>
    </row>
    <row r="95" customFormat="false" ht="114.75" hidden="false" customHeight="true" outlineLevel="0" collapsed="false">
      <c r="A95" s="14"/>
      <c r="B95" s="27" t="s">
        <v>238</v>
      </c>
      <c r="C95" s="15" t="s">
        <v>37</v>
      </c>
      <c r="D95" s="15" t="s">
        <v>361</v>
      </c>
      <c r="E95" s="15" t="s">
        <v>362</v>
      </c>
      <c r="F95" s="16" t="str">
        <f aca="false">IF(E95&lt;&gt;"", HYPERLINK("http://kad.arbitr.ru/Card?number="&amp;IF(MID(E95, SEARCH("/", E95)+1, 2)&lt;&gt;"20", MID(E95, 1, SEARCH("/", E95))&amp;"20"&amp;MID(E95, SEARCH("/", E95)+1, 2), E95), "ссылка"), "")</f>
        <v>ссылка</v>
      </c>
      <c r="G95" s="31" t="s">
        <v>363</v>
      </c>
      <c r="H95" s="18" t="s">
        <v>364</v>
      </c>
      <c r="I95" s="18" t="s">
        <v>8</v>
      </c>
      <c r="J95" s="15" t="s">
        <v>41</v>
      </c>
      <c r="K95" s="19" t="n">
        <v>44854</v>
      </c>
      <c r="L95" s="15" t="s">
        <v>238</v>
      </c>
      <c r="M95" s="15" t="s">
        <v>42</v>
      </c>
      <c r="N95" s="52" t="s">
        <v>43</v>
      </c>
      <c r="O95" s="20" t="s">
        <v>369</v>
      </c>
      <c r="P95" s="21" t="n">
        <v>45542</v>
      </c>
      <c r="Q95" s="22" t="s">
        <v>52</v>
      </c>
      <c r="R95" s="23" t="n">
        <v>0</v>
      </c>
      <c r="S95" s="20" t="s">
        <v>369</v>
      </c>
      <c r="T95" s="21" t="n">
        <v>45328</v>
      </c>
      <c r="U95" s="36" t="s">
        <v>54</v>
      </c>
      <c r="V95" s="23" t="n">
        <v>3125</v>
      </c>
      <c r="W95" s="21" t="n">
        <v>45706</v>
      </c>
      <c r="X95" s="14" t="s">
        <v>55</v>
      </c>
      <c r="Y95" s="22" t="s">
        <v>56</v>
      </c>
      <c r="Z95" s="14" t="s">
        <v>65</v>
      </c>
      <c r="AA95" s="23" t="n">
        <v>0</v>
      </c>
      <c r="AB95" s="22" t="s">
        <v>58</v>
      </c>
      <c r="AC95" s="21" t="n">
        <v>45757</v>
      </c>
      <c r="AD95" s="14" t="s">
        <v>55</v>
      </c>
      <c r="AE95" s="22" t="s">
        <v>59</v>
      </c>
      <c r="AF95" s="14" t="s">
        <v>65</v>
      </c>
      <c r="AG95" s="23" t="n">
        <v>0</v>
      </c>
      <c r="AH95" s="29" t="s">
        <v>61</v>
      </c>
      <c r="AI95" s="21" t="s">
        <v>366</v>
      </c>
      <c r="AJ95" s="14" t="s">
        <v>63</v>
      </c>
      <c r="AK95" s="29" t="s">
        <v>64</v>
      </c>
      <c r="AL95" s="14" t="s">
        <v>65</v>
      </c>
      <c r="AM95" s="23" t="n">
        <v>0</v>
      </c>
      <c r="AN95" s="29" t="s">
        <v>66</v>
      </c>
      <c r="AO95" s="14"/>
      <c r="AP95" s="14"/>
      <c r="AQ95" s="14"/>
      <c r="AR95" s="14"/>
      <c r="AS95" s="23"/>
      <c r="AT95" s="14"/>
      <c r="AU95" s="14"/>
      <c r="AV95" s="14"/>
      <c r="AW95" s="14"/>
      <c r="AX95" s="14"/>
      <c r="AY95" s="23"/>
      <c r="AZ95" s="14"/>
      <c r="BA95" s="14"/>
      <c r="BB95" s="14"/>
      <c r="BC95" s="14"/>
      <c r="BD95" s="14"/>
      <c r="BE95" s="14"/>
      <c r="BF95" s="14"/>
      <c r="BG95" s="14"/>
      <c r="BH95" s="14"/>
      <c r="BI95" s="14"/>
      <c r="BJ95" s="14"/>
      <c r="BK95" s="14"/>
      <c r="BL95" s="14"/>
      <c r="BM95" s="14"/>
      <c r="BN95" s="14"/>
      <c r="BO95" s="14"/>
      <c r="BP95" s="14"/>
      <c r="BQ95" s="14"/>
      <c r="BR95" s="14"/>
      <c r="BS95" s="26"/>
      <c r="BT95" s="26"/>
      <c r="BU95" s="26"/>
      <c r="BV95" s="26"/>
      <c r="BW95" s="26"/>
      <c r="BX95" s="26"/>
      <c r="BY95" s="14"/>
      <c r="BZ95" s="14"/>
    </row>
    <row r="96" customFormat="false" ht="114.75" hidden="false" customHeight="true" outlineLevel="0" collapsed="false">
      <c r="A96" s="14"/>
      <c r="B96" s="27" t="s">
        <v>238</v>
      </c>
      <c r="C96" s="15" t="s">
        <v>37</v>
      </c>
      <c r="D96" s="15" t="s">
        <v>361</v>
      </c>
      <c r="E96" s="15" t="s">
        <v>362</v>
      </c>
      <c r="F96" s="16" t="str">
        <f aca="false">IF(E96&lt;&gt;"", HYPERLINK("http://kad.arbitr.ru/Card?number="&amp;IF(MID(E96, SEARCH("/", E96)+1, 2)&lt;&gt;"20", MID(E96, 1, SEARCH("/", E96))&amp;"20"&amp;MID(E96, SEARCH("/", E96)+1, 2), E96), "ссылка"), "")</f>
        <v>ссылка</v>
      </c>
      <c r="G96" s="31" t="s">
        <v>363</v>
      </c>
      <c r="H96" s="18" t="s">
        <v>364</v>
      </c>
      <c r="I96" s="18" t="s">
        <v>8</v>
      </c>
      <c r="J96" s="15" t="s">
        <v>41</v>
      </c>
      <c r="K96" s="19" t="n">
        <v>44854</v>
      </c>
      <c r="L96" s="15" t="s">
        <v>238</v>
      </c>
      <c r="M96" s="15" t="s">
        <v>42</v>
      </c>
      <c r="N96" s="52" t="s">
        <v>43</v>
      </c>
      <c r="O96" s="20" t="s">
        <v>370</v>
      </c>
      <c r="P96" s="21" t="n">
        <v>45542</v>
      </c>
      <c r="Q96" s="22" t="s">
        <v>52</v>
      </c>
      <c r="R96" s="23" t="n">
        <v>0</v>
      </c>
      <c r="S96" s="20" t="s">
        <v>370</v>
      </c>
      <c r="T96" s="21" t="n">
        <v>45330</v>
      </c>
      <c r="U96" s="36" t="s">
        <v>54</v>
      </c>
      <c r="V96" s="23" t="n">
        <v>1491</v>
      </c>
      <c r="W96" s="21"/>
      <c r="X96" s="14"/>
      <c r="Y96" s="22"/>
      <c r="Z96" s="14"/>
      <c r="AA96" s="23"/>
      <c r="AB96" s="22"/>
      <c r="AC96" s="21"/>
      <c r="AD96" s="14"/>
      <c r="AE96" s="22"/>
      <c r="AF96" s="14"/>
      <c r="AG96" s="23"/>
      <c r="AH96" s="22"/>
      <c r="AI96" s="14"/>
      <c r="AJ96" s="14"/>
      <c r="AK96" s="22"/>
      <c r="AL96" s="14"/>
      <c r="AM96" s="23"/>
      <c r="AN96" s="22"/>
      <c r="AO96" s="14"/>
      <c r="AP96" s="14"/>
      <c r="AQ96" s="14"/>
      <c r="AR96" s="14"/>
      <c r="AS96" s="23"/>
      <c r="AT96" s="14"/>
      <c r="AU96" s="14"/>
      <c r="AV96" s="14"/>
      <c r="AW96" s="14"/>
      <c r="AX96" s="14"/>
      <c r="AY96" s="23"/>
      <c r="AZ96" s="14"/>
      <c r="BA96" s="14"/>
      <c r="BB96" s="14"/>
      <c r="BC96" s="14"/>
      <c r="BD96" s="14"/>
      <c r="BE96" s="14"/>
      <c r="BF96" s="14"/>
      <c r="BG96" s="14"/>
      <c r="BH96" s="14"/>
      <c r="BI96" s="14"/>
      <c r="BJ96" s="14"/>
      <c r="BK96" s="14"/>
      <c r="BL96" s="14"/>
      <c r="BM96" s="14"/>
      <c r="BN96" s="14"/>
      <c r="BO96" s="14"/>
      <c r="BP96" s="14"/>
      <c r="BQ96" s="14"/>
      <c r="BR96" s="14"/>
      <c r="BS96" s="26"/>
      <c r="BT96" s="26"/>
      <c r="BU96" s="26"/>
      <c r="BV96" s="26"/>
      <c r="BW96" s="26"/>
      <c r="BX96" s="26"/>
      <c r="BY96" s="14"/>
      <c r="BZ96" s="14"/>
    </row>
    <row r="97" customFormat="false" ht="114.75" hidden="false" customHeight="true" outlineLevel="0" collapsed="false">
      <c r="A97" s="14"/>
      <c r="B97" s="27" t="s">
        <v>238</v>
      </c>
      <c r="C97" s="15" t="s">
        <v>37</v>
      </c>
      <c r="D97" s="15" t="s">
        <v>361</v>
      </c>
      <c r="E97" s="15" t="s">
        <v>362</v>
      </c>
      <c r="F97" s="16" t="str">
        <f aca="false">IF(E97&lt;&gt;"", HYPERLINK("http://kad.arbitr.ru/Card?number="&amp;IF(MID(E97, SEARCH("/", E97)+1, 2)&lt;&gt;"20", MID(E97, 1, SEARCH("/", E97))&amp;"20"&amp;MID(E97, SEARCH("/", E97)+1, 2), E97), "ссылка"), "")</f>
        <v>ссылка</v>
      </c>
      <c r="G97" s="31" t="s">
        <v>363</v>
      </c>
      <c r="H97" s="18" t="s">
        <v>364</v>
      </c>
      <c r="I97" s="18" t="s">
        <v>8</v>
      </c>
      <c r="J97" s="15" t="s">
        <v>41</v>
      </c>
      <c r="K97" s="19" t="n">
        <v>44854</v>
      </c>
      <c r="L97" s="15" t="s">
        <v>238</v>
      </c>
      <c r="M97" s="15" t="s">
        <v>42</v>
      </c>
      <c r="N97" s="52" t="s">
        <v>43</v>
      </c>
      <c r="O97" s="20" t="s">
        <v>371</v>
      </c>
      <c r="P97" s="21" t="n">
        <v>45542</v>
      </c>
      <c r="Q97" s="22" t="s">
        <v>52</v>
      </c>
      <c r="R97" s="23" t="n">
        <v>0</v>
      </c>
      <c r="S97" s="20" t="s">
        <v>371</v>
      </c>
      <c r="T97" s="21" t="n">
        <v>45330</v>
      </c>
      <c r="U97" s="36" t="s">
        <v>54</v>
      </c>
      <c r="V97" s="23" t="n">
        <v>1683</v>
      </c>
      <c r="W97" s="21"/>
      <c r="X97" s="14"/>
      <c r="Y97" s="22"/>
      <c r="Z97" s="14"/>
      <c r="AA97" s="23"/>
      <c r="AB97" s="22"/>
      <c r="AC97" s="21"/>
      <c r="AD97" s="14"/>
      <c r="AE97" s="22"/>
      <c r="AF97" s="14"/>
      <c r="AG97" s="23"/>
      <c r="AH97" s="22"/>
      <c r="AI97" s="14"/>
      <c r="AJ97" s="14"/>
      <c r="AK97" s="22"/>
      <c r="AL97" s="14"/>
      <c r="AM97" s="23"/>
      <c r="AN97" s="22"/>
      <c r="AO97" s="14"/>
      <c r="AP97" s="14"/>
      <c r="AQ97" s="14"/>
      <c r="AR97" s="14"/>
      <c r="AS97" s="23"/>
      <c r="AT97" s="14"/>
      <c r="AU97" s="14"/>
      <c r="AV97" s="14"/>
      <c r="AW97" s="14"/>
      <c r="AX97" s="14"/>
      <c r="AY97" s="23"/>
      <c r="AZ97" s="14"/>
      <c r="BA97" s="14"/>
      <c r="BB97" s="14"/>
      <c r="BC97" s="14"/>
      <c r="BD97" s="14"/>
      <c r="BE97" s="14"/>
      <c r="BF97" s="14"/>
      <c r="BG97" s="14"/>
      <c r="BH97" s="14"/>
      <c r="BI97" s="14"/>
      <c r="BJ97" s="14"/>
      <c r="BK97" s="14"/>
      <c r="BL97" s="14"/>
      <c r="BM97" s="14"/>
      <c r="BN97" s="14"/>
      <c r="BO97" s="14"/>
      <c r="BP97" s="14"/>
      <c r="BQ97" s="14"/>
      <c r="BR97" s="14"/>
      <c r="BS97" s="26"/>
      <c r="BT97" s="26"/>
      <c r="BU97" s="26"/>
      <c r="BV97" s="26"/>
      <c r="BW97" s="26"/>
      <c r="BX97" s="26"/>
      <c r="BY97" s="14"/>
      <c r="BZ97" s="14"/>
    </row>
    <row r="98" customFormat="false" ht="114.75" hidden="false" customHeight="true" outlineLevel="0" collapsed="false">
      <c r="A98" s="14"/>
      <c r="B98" s="27" t="s">
        <v>238</v>
      </c>
      <c r="C98" s="15" t="s">
        <v>37</v>
      </c>
      <c r="D98" s="15" t="s">
        <v>361</v>
      </c>
      <c r="E98" s="15" t="s">
        <v>362</v>
      </c>
      <c r="F98" s="16" t="str">
        <f aca="false">IF(E98&lt;&gt;"", HYPERLINK("http://kad.arbitr.ru/Card?number="&amp;IF(MID(E98, SEARCH("/", E98)+1, 2)&lt;&gt;"20", MID(E98, 1, SEARCH("/", E98))&amp;"20"&amp;MID(E98, SEARCH("/", E98)+1, 2), E98), "ссылка"), "")</f>
        <v>ссылка</v>
      </c>
      <c r="G98" s="31" t="s">
        <v>363</v>
      </c>
      <c r="H98" s="18" t="s">
        <v>364</v>
      </c>
      <c r="I98" s="18" t="s">
        <v>8</v>
      </c>
      <c r="J98" s="15" t="s">
        <v>41</v>
      </c>
      <c r="K98" s="19" t="n">
        <v>44854</v>
      </c>
      <c r="L98" s="15" t="s">
        <v>238</v>
      </c>
      <c r="M98" s="15" t="s">
        <v>42</v>
      </c>
      <c r="N98" s="52" t="s">
        <v>43</v>
      </c>
      <c r="O98" s="20" t="s">
        <v>372</v>
      </c>
      <c r="P98" s="21" t="n">
        <v>45542</v>
      </c>
      <c r="Q98" s="22" t="s">
        <v>52</v>
      </c>
      <c r="R98" s="23" t="n">
        <v>0</v>
      </c>
      <c r="S98" s="20" t="s">
        <v>372</v>
      </c>
      <c r="T98" s="21" t="n">
        <v>45330</v>
      </c>
      <c r="U98" s="36" t="s">
        <v>54</v>
      </c>
      <c r="V98" s="23" t="n">
        <v>2105</v>
      </c>
      <c r="W98" s="21"/>
      <c r="X98" s="14"/>
      <c r="Y98" s="22"/>
      <c r="Z98" s="14"/>
      <c r="AA98" s="23"/>
      <c r="AB98" s="22"/>
      <c r="AC98" s="21"/>
      <c r="AD98" s="14"/>
      <c r="AE98" s="22"/>
      <c r="AF98" s="14"/>
      <c r="AG98" s="23"/>
      <c r="AH98" s="22"/>
      <c r="AI98" s="14"/>
      <c r="AJ98" s="14"/>
      <c r="AK98" s="22"/>
      <c r="AL98" s="14"/>
      <c r="AM98" s="23"/>
      <c r="AN98" s="22"/>
      <c r="AO98" s="14"/>
      <c r="AP98" s="14"/>
      <c r="AQ98" s="14"/>
      <c r="AR98" s="14"/>
      <c r="AS98" s="23"/>
      <c r="AT98" s="14"/>
      <c r="AU98" s="14"/>
      <c r="AV98" s="14"/>
      <c r="AW98" s="14"/>
      <c r="AX98" s="14"/>
      <c r="AY98" s="23"/>
      <c r="AZ98" s="14"/>
      <c r="BA98" s="14"/>
      <c r="BB98" s="14"/>
      <c r="BC98" s="14"/>
      <c r="BD98" s="14"/>
      <c r="BE98" s="14"/>
      <c r="BF98" s="14"/>
      <c r="BG98" s="14"/>
      <c r="BH98" s="14"/>
      <c r="BI98" s="14"/>
      <c r="BJ98" s="14"/>
      <c r="BK98" s="14"/>
      <c r="BL98" s="14"/>
      <c r="BM98" s="14"/>
      <c r="BN98" s="14"/>
      <c r="BO98" s="14"/>
      <c r="BP98" s="14"/>
      <c r="BQ98" s="14"/>
      <c r="BR98" s="14"/>
      <c r="BS98" s="26"/>
      <c r="BT98" s="26"/>
      <c r="BU98" s="26"/>
      <c r="BV98" s="26"/>
      <c r="BW98" s="26"/>
      <c r="BX98" s="26"/>
      <c r="BY98" s="14"/>
      <c r="BZ98" s="14"/>
    </row>
    <row r="99" customFormat="false" ht="114.75" hidden="false" customHeight="true" outlineLevel="0" collapsed="false">
      <c r="A99" s="14"/>
      <c r="B99" s="27" t="s">
        <v>238</v>
      </c>
      <c r="C99" s="15" t="s">
        <v>37</v>
      </c>
      <c r="D99" s="15" t="s">
        <v>361</v>
      </c>
      <c r="E99" s="15" t="s">
        <v>362</v>
      </c>
      <c r="F99" s="16" t="str">
        <f aca="false">IF(E99&lt;&gt;"", HYPERLINK("http://kad.arbitr.ru/Card?number="&amp;IF(MID(E99, SEARCH("/", E99)+1, 2)&lt;&gt;"20", MID(E99, 1, SEARCH("/", E99))&amp;"20"&amp;MID(E99, SEARCH("/", E99)+1, 2), E99), "ссылка"), "")</f>
        <v>ссылка</v>
      </c>
      <c r="G99" s="31" t="s">
        <v>363</v>
      </c>
      <c r="H99" s="18" t="s">
        <v>364</v>
      </c>
      <c r="I99" s="18" t="s">
        <v>8</v>
      </c>
      <c r="J99" s="15" t="s">
        <v>41</v>
      </c>
      <c r="K99" s="19" t="n">
        <v>44854</v>
      </c>
      <c r="L99" s="15" t="s">
        <v>238</v>
      </c>
      <c r="M99" s="15" t="s">
        <v>42</v>
      </c>
      <c r="N99" s="52" t="s">
        <v>43</v>
      </c>
      <c r="O99" s="20" t="s">
        <v>373</v>
      </c>
      <c r="P99" s="21" t="n">
        <v>45542</v>
      </c>
      <c r="Q99" s="22" t="s">
        <v>52</v>
      </c>
      <c r="R99" s="23" t="n">
        <v>0</v>
      </c>
      <c r="S99" s="20" t="s">
        <v>373</v>
      </c>
      <c r="T99" s="21" t="n">
        <v>45330</v>
      </c>
      <c r="U99" s="36" t="s">
        <v>54</v>
      </c>
      <c r="V99" s="23" t="n">
        <v>483</v>
      </c>
      <c r="W99" s="21"/>
      <c r="X99" s="14"/>
      <c r="Y99" s="22"/>
      <c r="Z99" s="14"/>
      <c r="AA99" s="23"/>
      <c r="AB99" s="22"/>
      <c r="AC99" s="21"/>
      <c r="AD99" s="14"/>
      <c r="AE99" s="22"/>
      <c r="AF99" s="14"/>
      <c r="AG99" s="23"/>
      <c r="AH99" s="22"/>
      <c r="AI99" s="14"/>
      <c r="AJ99" s="14"/>
      <c r="AK99" s="22"/>
      <c r="AL99" s="14"/>
      <c r="AM99" s="23"/>
      <c r="AN99" s="22"/>
      <c r="AO99" s="14"/>
      <c r="AP99" s="14"/>
      <c r="AQ99" s="14"/>
      <c r="AR99" s="14"/>
      <c r="AS99" s="23"/>
      <c r="AT99" s="14"/>
      <c r="AU99" s="14"/>
      <c r="AV99" s="14"/>
      <c r="AW99" s="14"/>
      <c r="AX99" s="14"/>
      <c r="AY99" s="23"/>
      <c r="AZ99" s="14"/>
      <c r="BA99" s="14"/>
      <c r="BB99" s="14"/>
      <c r="BC99" s="14"/>
      <c r="BD99" s="14"/>
      <c r="BE99" s="14"/>
      <c r="BF99" s="14"/>
      <c r="BG99" s="14"/>
      <c r="BH99" s="14"/>
      <c r="BI99" s="14"/>
      <c r="BJ99" s="14"/>
      <c r="BK99" s="14"/>
      <c r="BL99" s="14"/>
      <c r="BM99" s="14"/>
      <c r="BN99" s="14"/>
      <c r="BO99" s="14"/>
      <c r="BP99" s="14"/>
      <c r="BQ99" s="14"/>
      <c r="BR99" s="14"/>
      <c r="BS99" s="26"/>
      <c r="BT99" s="26"/>
      <c r="BU99" s="26"/>
      <c r="BV99" s="26"/>
      <c r="BW99" s="26"/>
      <c r="BX99" s="26"/>
      <c r="BY99" s="14"/>
      <c r="BZ99" s="14"/>
    </row>
    <row r="100" customFormat="false" ht="114.75" hidden="false" customHeight="true" outlineLevel="0" collapsed="false">
      <c r="A100" s="14"/>
      <c r="B100" s="27" t="s">
        <v>238</v>
      </c>
      <c r="C100" s="15" t="s">
        <v>37</v>
      </c>
      <c r="D100" s="15" t="s">
        <v>361</v>
      </c>
      <c r="E100" s="15" t="s">
        <v>362</v>
      </c>
      <c r="F100" s="16" t="str">
        <f aca="false">IF(E100&lt;&gt;"", HYPERLINK("http://kad.arbitr.ru/Card?number="&amp;IF(MID(E100, SEARCH("/", E100)+1, 2)&lt;&gt;"20", MID(E100, 1, SEARCH("/", E100))&amp;"20"&amp;MID(E100, SEARCH("/", E100)+1, 2), E100), "ссылка"), "")</f>
        <v>ссылка</v>
      </c>
      <c r="G100" s="31" t="s">
        <v>363</v>
      </c>
      <c r="H100" s="18" t="s">
        <v>364</v>
      </c>
      <c r="I100" s="18" t="s">
        <v>8</v>
      </c>
      <c r="J100" s="15" t="s">
        <v>41</v>
      </c>
      <c r="K100" s="19" t="n">
        <v>44854</v>
      </c>
      <c r="L100" s="15" t="s">
        <v>238</v>
      </c>
      <c r="M100" s="15" t="s">
        <v>42</v>
      </c>
      <c r="N100" s="52" t="s">
        <v>43</v>
      </c>
      <c r="O100" s="20" t="s">
        <v>374</v>
      </c>
      <c r="P100" s="21" t="n">
        <v>45542</v>
      </c>
      <c r="Q100" s="22" t="s">
        <v>52</v>
      </c>
      <c r="R100" s="23" t="n">
        <v>0</v>
      </c>
      <c r="S100" s="20" t="s">
        <v>374</v>
      </c>
      <c r="T100" s="21" t="n">
        <v>45330</v>
      </c>
      <c r="U100" s="36" t="s">
        <v>54</v>
      </c>
      <c r="V100" s="23" t="n">
        <v>9630</v>
      </c>
      <c r="W100" s="21"/>
      <c r="X100" s="14"/>
      <c r="Y100" s="22"/>
      <c r="Z100" s="14"/>
      <c r="AA100" s="23"/>
      <c r="AB100" s="22"/>
      <c r="AC100" s="21"/>
      <c r="AD100" s="14"/>
      <c r="AE100" s="22"/>
      <c r="AF100" s="14"/>
      <c r="AG100" s="23"/>
      <c r="AH100" s="22"/>
      <c r="AI100" s="14"/>
      <c r="AJ100" s="14"/>
      <c r="AK100" s="22"/>
      <c r="AL100" s="14"/>
      <c r="AM100" s="23"/>
      <c r="AN100" s="22"/>
      <c r="AO100" s="14"/>
      <c r="AP100" s="14"/>
      <c r="AQ100" s="14"/>
      <c r="AR100" s="14"/>
      <c r="AS100" s="23"/>
      <c r="AT100" s="14"/>
      <c r="AU100" s="14"/>
      <c r="AV100" s="14"/>
      <c r="AW100" s="14"/>
      <c r="AX100" s="14"/>
      <c r="AY100" s="23"/>
      <c r="AZ100" s="14"/>
      <c r="BA100" s="14"/>
      <c r="BB100" s="14"/>
      <c r="BC100" s="14"/>
      <c r="BD100" s="14"/>
      <c r="BE100" s="14"/>
      <c r="BF100" s="14"/>
      <c r="BG100" s="14"/>
      <c r="BH100" s="14"/>
      <c r="BI100" s="14"/>
      <c r="BJ100" s="14"/>
      <c r="BK100" s="14"/>
      <c r="BL100" s="14"/>
      <c r="BM100" s="14"/>
      <c r="BN100" s="14"/>
      <c r="BO100" s="14"/>
      <c r="BP100" s="14"/>
      <c r="BQ100" s="14"/>
      <c r="BR100" s="14"/>
      <c r="BS100" s="26"/>
      <c r="BT100" s="26"/>
      <c r="BU100" s="26"/>
      <c r="BV100" s="26"/>
      <c r="BW100" s="26"/>
      <c r="BX100" s="26"/>
      <c r="BY100" s="14"/>
      <c r="BZ100" s="14"/>
    </row>
    <row r="101" customFormat="false" ht="105.75" hidden="false" customHeight="true" outlineLevel="0" collapsed="false">
      <c r="A101" s="14"/>
      <c r="B101" s="27" t="s">
        <v>375</v>
      </c>
      <c r="C101" s="15" t="s">
        <v>120</v>
      </c>
      <c r="D101" s="18" t="s">
        <v>376</v>
      </c>
      <c r="E101" s="18" t="s">
        <v>377</v>
      </c>
      <c r="F101" s="16" t="str">
        <f aca="false">IF(E101&lt;&gt;"", HYPERLINK("http://kad.arbitr.ru/Card?number="&amp;IF(MID(E101, SEARCH("/", E101)+1, 2)&lt;&gt;"20", MID(E101, 1, SEARCH("/", E101))&amp;"20"&amp;MID(E101, SEARCH("/", E101)+1, 2), E101), "ссылка"), "")</f>
        <v>ссылка</v>
      </c>
      <c r="G101" s="31" t="s">
        <v>378</v>
      </c>
      <c r="H101" s="38" t="s">
        <v>379</v>
      </c>
      <c r="I101" s="38" t="s">
        <v>8</v>
      </c>
      <c r="J101" s="15" t="s">
        <v>41</v>
      </c>
      <c r="K101" s="19" t="n">
        <v>45376</v>
      </c>
      <c r="L101" s="15" t="s">
        <v>375</v>
      </c>
      <c r="M101" s="15" t="s">
        <v>182</v>
      </c>
      <c r="N101" s="15"/>
      <c r="O101" s="20" t="s">
        <v>380</v>
      </c>
      <c r="P101" s="21" t="n">
        <v>45461</v>
      </c>
      <c r="Q101" s="22" t="s">
        <v>52</v>
      </c>
      <c r="R101" s="23" t="n">
        <v>0</v>
      </c>
      <c r="S101" s="20"/>
      <c r="T101" s="21"/>
      <c r="U101" s="28"/>
      <c r="V101" s="23"/>
      <c r="W101" s="21"/>
      <c r="X101" s="14"/>
      <c r="Y101" s="22"/>
      <c r="Z101" s="14"/>
      <c r="AA101" s="23"/>
      <c r="AB101" s="22"/>
      <c r="AC101" s="21"/>
      <c r="AD101" s="14"/>
      <c r="AE101" s="22"/>
      <c r="AF101" s="14"/>
      <c r="AG101" s="23"/>
      <c r="AH101" s="22"/>
      <c r="AI101" s="21"/>
      <c r="AJ101" s="14"/>
      <c r="AK101" s="33"/>
      <c r="AL101" s="14"/>
      <c r="AM101" s="23"/>
      <c r="AN101" s="22"/>
      <c r="AO101" s="21"/>
      <c r="AP101" s="14"/>
      <c r="AQ101" s="22"/>
      <c r="AR101" s="14"/>
      <c r="AS101" s="23"/>
      <c r="AT101" s="22"/>
      <c r="AU101" s="21"/>
      <c r="AV101" s="14"/>
      <c r="AW101" s="22"/>
      <c r="AX101" s="14"/>
      <c r="AY101" s="23"/>
      <c r="AZ101" s="22"/>
      <c r="BA101" s="14"/>
      <c r="BB101" s="14"/>
      <c r="BC101" s="22"/>
      <c r="BD101" s="14"/>
      <c r="BE101" s="39"/>
      <c r="BF101" s="22"/>
      <c r="BG101" s="14"/>
      <c r="BH101" s="14"/>
      <c r="BI101" s="22"/>
      <c r="BJ101" s="14"/>
      <c r="BK101" s="39"/>
      <c r="BL101" s="14"/>
      <c r="BM101" s="14"/>
      <c r="BN101" s="14"/>
      <c r="BO101" s="14"/>
      <c r="BP101" s="14"/>
      <c r="BQ101" s="14"/>
      <c r="BR101" s="14"/>
      <c r="BS101" s="26"/>
      <c r="BT101" s="26"/>
      <c r="BU101" s="26"/>
      <c r="BV101" s="26"/>
      <c r="BW101" s="26"/>
      <c r="BX101" s="26"/>
      <c r="BY101" s="14"/>
      <c r="BZ101" s="22"/>
    </row>
    <row r="102" customFormat="false" ht="105.75" hidden="false" customHeight="true" outlineLevel="0" collapsed="false">
      <c r="A102" s="14"/>
      <c r="B102" s="27" t="s">
        <v>375</v>
      </c>
      <c r="C102" s="15" t="s">
        <v>120</v>
      </c>
      <c r="D102" s="18" t="s">
        <v>376</v>
      </c>
      <c r="E102" s="18" t="s">
        <v>377</v>
      </c>
      <c r="F102" s="16" t="str">
        <f aca="false">IF(E102&lt;&gt;"", HYPERLINK("http://kad.arbitr.ru/Card?number="&amp;IF(MID(E102, SEARCH("/", E102)+1, 2)&lt;&gt;"20", MID(E102, 1, SEARCH("/", E102))&amp;"20"&amp;MID(E102, SEARCH("/", E102)+1, 2), E102), "ссылка"), "")</f>
        <v>ссылка</v>
      </c>
      <c r="G102" s="31" t="s">
        <v>378</v>
      </c>
      <c r="H102" s="38" t="s">
        <v>379</v>
      </c>
      <c r="I102" s="38" t="s">
        <v>8</v>
      </c>
      <c r="J102" s="15" t="s">
        <v>41</v>
      </c>
      <c r="K102" s="19" t="n">
        <v>45376</v>
      </c>
      <c r="L102" s="15" t="s">
        <v>375</v>
      </c>
      <c r="M102" s="15"/>
      <c r="N102" s="15" t="s">
        <v>381</v>
      </c>
      <c r="O102" s="20" t="s">
        <v>382</v>
      </c>
      <c r="P102" s="21" t="n">
        <v>45461</v>
      </c>
      <c r="Q102" s="22" t="s">
        <v>52</v>
      </c>
      <c r="R102" s="23" t="n">
        <v>0</v>
      </c>
      <c r="S102" s="20" t="s">
        <v>383</v>
      </c>
      <c r="T102" s="21" t="n">
        <v>45505</v>
      </c>
      <c r="U102" s="28" t="s">
        <v>89</v>
      </c>
      <c r="V102" s="23" t="n">
        <v>138308</v>
      </c>
      <c r="W102" s="21" t="n">
        <v>45572</v>
      </c>
      <c r="X102" s="14" t="s">
        <v>55</v>
      </c>
      <c r="Y102" s="22" t="s">
        <v>56</v>
      </c>
      <c r="Z102" s="14" t="s">
        <v>65</v>
      </c>
      <c r="AA102" s="23" t="n">
        <v>0</v>
      </c>
      <c r="AB102" s="22" t="s">
        <v>58</v>
      </c>
      <c r="AC102" s="21" t="n">
        <v>45618</v>
      </c>
      <c r="AD102" s="14" t="s">
        <v>55</v>
      </c>
      <c r="AE102" s="22" t="s">
        <v>59</v>
      </c>
      <c r="AF102" s="14" t="s">
        <v>108</v>
      </c>
      <c r="AG102" s="23" t="n">
        <v>0</v>
      </c>
      <c r="AH102" s="22" t="s">
        <v>61</v>
      </c>
      <c r="AI102" s="21" t="n">
        <v>45775</v>
      </c>
      <c r="AJ102" s="14" t="s">
        <v>55</v>
      </c>
      <c r="AK102" s="29" t="s">
        <v>59</v>
      </c>
      <c r="AL102" s="14" t="s">
        <v>65</v>
      </c>
      <c r="AM102" s="23" t="n">
        <v>0</v>
      </c>
      <c r="AN102" s="22"/>
      <c r="AO102" s="21" t="n">
        <v>45817</v>
      </c>
      <c r="AP102" s="14" t="s">
        <v>55</v>
      </c>
      <c r="AQ102" s="22" t="s">
        <v>64</v>
      </c>
      <c r="AR102" s="14" t="s">
        <v>65</v>
      </c>
      <c r="AS102" s="23" t="n">
        <v>0</v>
      </c>
      <c r="AT102" s="29" t="s">
        <v>66</v>
      </c>
      <c r="AU102" s="21" t="s">
        <v>384</v>
      </c>
      <c r="AV102" s="14" t="s">
        <v>63</v>
      </c>
      <c r="AW102" s="30" t="s">
        <v>68</v>
      </c>
      <c r="AX102" s="14" t="s">
        <v>65</v>
      </c>
      <c r="AY102" s="23" t="n">
        <v>0</v>
      </c>
      <c r="AZ102" s="29" t="s">
        <v>69</v>
      </c>
      <c r="BA102" s="21" t="s">
        <v>385</v>
      </c>
      <c r="BB102" s="14" t="s">
        <v>63</v>
      </c>
      <c r="BC102" s="29" t="s">
        <v>71</v>
      </c>
      <c r="BD102" s="14"/>
      <c r="BE102" s="39"/>
      <c r="BF102" s="22"/>
      <c r="BG102" s="14"/>
      <c r="BH102" s="14"/>
      <c r="BI102" s="22"/>
      <c r="BJ102" s="14"/>
      <c r="BK102" s="39"/>
      <c r="BL102" s="14"/>
      <c r="BM102" s="14"/>
      <c r="BN102" s="14"/>
      <c r="BO102" s="14"/>
      <c r="BP102" s="14"/>
      <c r="BQ102" s="14"/>
      <c r="BR102" s="14"/>
      <c r="BS102" s="26"/>
      <c r="BT102" s="26"/>
      <c r="BU102" s="26"/>
      <c r="BV102" s="26"/>
      <c r="BW102" s="26"/>
      <c r="BX102" s="26"/>
      <c r="BY102" s="14"/>
      <c r="BZ102" s="22"/>
    </row>
    <row r="103" customFormat="false" ht="105.75" hidden="false" customHeight="true" outlineLevel="0" collapsed="false">
      <c r="A103" s="14"/>
      <c r="B103" s="27" t="s">
        <v>375</v>
      </c>
      <c r="C103" s="15" t="s">
        <v>120</v>
      </c>
      <c r="D103" s="18" t="s">
        <v>376</v>
      </c>
      <c r="E103" s="18" t="s">
        <v>377</v>
      </c>
      <c r="F103" s="16" t="str">
        <f aca="false">IF(E103&lt;&gt;"", HYPERLINK("http://kad.arbitr.ru/Card?number="&amp;IF(MID(E103, SEARCH("/", E103)+1, 2)&lt;&gt;"20", MID(E103, 1, SEARCH("/", E103))&amp;"20"&amp;MID(E103, SEARCH("/", E103)+1, 2), E103), "ссылка"), "")</f>
        <v>ссылка</v>
      </c>
      <c r="G103" s="31" t="s">
        <v>378</v>
      </c>
      <c r="H103" s="38" t="s">
        <v>379</v>
      </c>
      <c r="I103" s="38" t="s">
        <v>8</v>
      </c>
      <c r="J103" s="15" t="s">
        <v>41</v>
      </c>
      <c r="K103" s="19" t="n">
        <v>45376</v>
      </c>
      <c r="L103" s="15" t="s">
        <v>375</v>
      </c>
      <c r="M103" s="15"/>
      <c r="N103" s="15"/>
      <c r="O103" s="20" t="s">
        <v>386</v>
      </c>
      <c r="P103" s="21" t="n">
        <v>45461</v>
      </c>
      <c r="Q103" s="22" t="s">
        <v>52</v>
      </c>
      <c r="R103" s="23" t="n">
        <v>0</v>
      </c>
      <c r="S103" s="20"/>
      <c r="T103" s="21"/>
      <c r="U103" s="28"/>
      <c r="V103" s="23"/>
      <c r="W103" s="21"/>
      <c r="X103" s="14"/>
      <c r="Y103" s="22"/>
      <c r="Z103" s="14"/>
      <c r="AA103" s="23"/>
      <c r="AB103" s="22"/>
      <c r="AC103" s="21"/>
      <c r="AD103" s="14"/>
      <c r="AE103" s="22"/>
      <c r="AF103" s="14"/>
      <c r="AG103" s="23"/>
      <c r="AH103" s="22"/>
      <c r="AI103" s="21"/>
      <c r="AJ103" s="14"/>
      <c r="AK103" s="33"/>
      <c r="AL103" s="14"/>
      <c r="AM103" s="23"/>
      <c r="AN103" s="22"/>
      <c r="AO103" s="21"/>
      <c r="AP103" s="14"/>
      <c r="AQ103" s="22"/>
      <c r="AR103" s="14"/>
      <c r="AS103" s="23"/>
      <c r="AT103" s="22"/>
      <c r="AU103" s="21"/>
      <c r="AV103" s="14"/>
      <c r="AW103" s="22"/>
      <c r="AX103" s="14"/>
      <c r="AY103" s="23"/>
      <c r="AZ103" s="22"/>
      <c r="BA103" s="14"/>
      <c r="BB103" s="14"/>
      <c r="BC103" s="22"/>
      <c r="BD103" s="14"/>
      <c r="BE103" s="39"/>
      <c r="BF103" s="22"/>
      <c r="BG103" s="14"/>
      <c r="BH103" s="14"/>
      <c r="BI103" s="22"/>
      <c r="BJ103" s="14"/>
      <c r="BK103" s="39"/>
      <c r="BL103" s="14"/>
      <c r="BM103" s="14"/>
      <c r="BN103" s="14"/>
      <c r="BO103" s="14"/>
      <c r="BP103" s="14"/>
      <c r="BQ103" s="14"/>
      <c r="BR103" s="14"/>
      <c r="BS103" s="26"/>
      <c r="BT103" s="26"/>
      <c r="BU103" s="26"/>
      <c r="BV103" s="26"/>
      <c r="BW103" s="26"/>
      <c r="BX103" s="26"/>
      <c r="BY103" s="14"/>
      <c r="BZ103" s="22"/>
    </row>
    <row r="104" customFormat="false" ht="105.75" hidden="false" customHeight="true" outlineLevel="0" collapsed="false">
      <c r="A104" s="14"/>
      <c r="B104" s="27" t="s">
        <v>375</v>
      </c>
      <c r="C104" s="15" t="s">
        <v>120</v>
      </c>
      <c r="D104" s="18" t="s">
        <v>376</v>
      </c>
      <c r="E104" s="18" t="s">
        <v>377</v>
      </c>
      <c r="F104" s="16" t="str">
        <f aca="false">IF(E104&lt;&gt;"", HYPERLINK("http://kad.arbitr.ru/Card?number="&amp;IF(MID(E104, SEARCH("/", E104)+1, 2)&lt;&gt;"20", MID(E104, 1, SEARCH("/", E104))&amp;"20"&amp;MID(E104, SEARCH("/", E104)+1, 2), E104), "ссылка"), "")</f>
        <v>ссылка</v>
      </c>
      <c r="G104" s="31" t="s">
        <v>378</v>
      </c>
      <c r="H104" s="38" t="s">
        <v>379</v>
      </c>
      <c r="I104" s="38" t="s">
        <v>8</v>
      </c>
      <c r="J104" s="15" t="s">
        <v>41</v>
      </c>
      <c r="K104" s="19" t="n">
        <v>45376</v>
      </c>
      <c r="L104" s="15" t="s">
        <v>375</v>
      </c>
      <c r="M104" s="15"/>
      <c r="N104" s="15"/>
      <c r="O104" s="20" t="s">
        <v>387</v>
      </c>
      <c r="P104" s="21" t="n">
        <v>45461</v>
      </c>
      <c r="Q104" s="22" t="s">
        <v>52</v>
      </c>
      <c r="R104" s="23" t="n">
        <v>0</v>
      </c>
      <c r="S104" s="20"/>
      <c r="T104" s="21"/>
      <c r="U104" s="28"/>
      <c r="V104" s="23"/>
      <c r="W104" s="21"/>
      <c r="X104" s="14"/>
      <c r="Y104" s="22"/>
      <c r="Z104" s="14"/>
      <c r="AA104" s="23"/>
      <c r="AB104" s="22"/>
      <c r="AC104" s="21"/>
      <c r="AD104" s="14"/>
      <c r="AE104" s="22"/>
      <c r="AF104" s="14"/>
      <c r="AG104" s="23"/>
      <c r="AH104" s="22"/>
      <c r="AI104" s="21"/>
      <c r="AJ104" s="14"/>
      <c r="AK104" s="33"/>
      <c r="AL104" s="14"/>
      <c r="AM104" s="23"/>
      <c r="AN104" s="22"/>
      <c r="AO104" s="21"/>
      <c r="AP104" s="14"/>
      <c r="AQ104" s="22"/>
      <c r="AR104" s="14"/>
      <c r="AS104" s="23"/>
      <c r="AT104" s="22"/>
      <c r="AU104" s="21"/>
      <c r="AV104" s="14"/>
      <c r="AW104" s="22"/>
      <c r="AX104" s="14"/>
      <c r="AY104" s="23"/>
      <c r="AZ104" s="22"/>
      <c r="BA104" s="14"/>
      <c r="BB104" s="14"/>
      <c r="BC104" s="22"/>
      <c r="BD104" s="14"/>
      <c r="BE104" s="39"/>
      <c r="BF104" s="22"/>
      <c r="BG104" s="14"/>
      <c r="BH104" s="14"/>
      <c r="BI104" s="22"/>
      <c r="BJ104" s="14"/>
      <c r="BK104" s="39"/>
      <c r="BL104" s="14"/>
      <c r="BM104" s="14"/>
      <c r="BN104" s="14"/>
      <c r="BO104" s="14"/>
      <c r="BP104" s="14"/>
      <c r="BQ104" s="14"/>
      <c r="BR104" s="14"/>
      <c r="BS104" s="26"/>
      <c r="BT104" s="26"/>
      <c r="BU104" s="26"/>
      <c r="BV104" s="26"/>
      <c r="BW104" s="26"/>
      <c r="BX104" s="26"/>
      <c r="BY104" s="14"/>
      <c r="BZ104" s="22"/>
    </row>
    <row r="105" customFormat="false" ht="105.75" hidden="false" customHeight="true" outlineLevel="0" collapsed="false">
      <c r="A105" s="14"/>
      <c r="B105" s="27" t="s">
        <v>375</v>
      </c>
      <c r="C105" s="15" t="s">
        <v>120</v>
      </c>
      <c r="D105" s="18" t="s">
        <v>376</v>
      </c>
      <c r="E105" s="18" t="s">
        <v>377</v>
      </c>
      <c r="F105" s="16" t="str">
        <f aca="false">IF(E105&lt;&gt;"", HYPERLINK("http://kad.arbitr.ru/Card?number="&amp;IF(MID(E105, SEARCH("/", E105)+1, 2)&lt;&gt;"20", MID(E105, 1, SEARCH("/", E105))&amp;"20"&amp;MID(E105, SEARCH("/", E105)+1, 2), E105), "ссылка"), "")</f>
        <v>ссылка</v>
      </c>
      <c r="G105" s="31" t="s">
        <v>378</v>
      </c>
      <c r="H105" s="38" t="s">
        <v>379</v>
      </c>
      <c r="I105" s="38" t="s">
        <v>8</v>
      </c>
      <c r="J105" s="15" t="s">
        <v>41</v>
      </c>
      <c r="K105" s="19" t="n">
        <v>45376</v>
      </c>
      <c r="L105" s="15" t="s">
        <v>375</v>
      </c>
      <c r="M105" s="15"/>
      <c r="N105" s="15" t="s">
        <v>388</v>
      </c>
      <c r="O105" s="20" t="s">
        <v>389</v>
      </c>
      <c r="P105" s="21" t="n">
        <v>45461</v>
      </c>
      <c r="Q105" s="22" t="s">
        <v>52</v>
      </c>
      <c r="R105" s="23" t="n">
        <v>0</v>
      </c>
      <c r="S105" s="20"/>
      <c r="T105" s="21"/>
      <c r="U105" s="28"/>
      <c r="V105" s="23"/>
      <c r="W105" s="21" t="n">
        <v>45618</v>
      </c>
      <c r="X105" s="14" t="s">
        <v>55</v>
      </c>
      <c r="Y105" s="22" t="s">
        <v>56</v>
      </c>
      <c r="Z105" s="14" t="s">
        <v>65</v>
      </c>
      <c r="AA105" s="23" t="n">
        <v>0</v>
      </c>
      <c r="AB105" s="22" t="s">
        <v>58</v>
      </c>
      <c r="AC105" s="21" t="n">
        <v>45775</v>
      </c>
      <c r="AD105" s="14" t="s">
        <v>55</v>
      </c>
      <c r="AE105" s="29" t="s">
        <v>56</v>
      </c>
      <c r="AF105" s="14" t="s">
        <v>65</v>
      </c>
      <c r="AG105" s="23" t="n">
        <v>0</v>
      </c>
      <c r="AH105" s="29" t="s">
        <v>61</v>
      </c>
      <c r="AI105" s="21"/>
      <c r="AJ105" s="14"/>
      <c r="AK105" s="33"/>
      <c r="AL105" s="14"/>
      <c r="AM105" s="23"/>
      <c r="AN105" s="22"/>
      <c r="AO105" s="21"/>
      <c r="AP105" s="14"/>
      <c r="AQ105" s="22"/>
      <c r="AR105" s="14"/>
      <c r="AS105" s="23"/>
      <c r="AT105" s="22"/>
      <c r="AU105" s="21"/>
      <c r="AV105" s="14"/>
      <c r="AW105" s="22"/>
      <c r="AX105" s="14"/>
      <c r="AY105" s="23"/>
      <c r="AZ105" s="22"/>
      <c r="BA105" s="14"/>
      <c r="BB105" s="14"/>
      <c r="BC105" s="22"/>
      <c r="BD105" s="14"/>
      <c r="BE105" s="39"/>
      <c r="BF105" s="22"/>
      <c r="BG105" s="14"/>
      <c r="BH105" s="14"/>
      <c r="BI105" s="22"/>
      <c r="BJ105" s="14"/>
      <c r="BK105" s="39"/>
      <c r="BL105" s="14"/>
      <c r="BM105" s="14"/>
      <c r="BN105" s="14"/>
      <c r="BO105" s="14"/>
      <c r="BP105" s="14"/>
      <c r="BQ105" s="14"/>
      <c r="BR105" s="14"/>
      <c r="BS105" s="26"/>
      <c r="BT105" s="26"/>
      <c r="BU105" s="26"/>
      <c r="BV105" s="26"/>
      <c r="BW105" s="26"/>
      <c r="BX105" s="26"/>
      <c r="BY105" s="14"/>
      <c r="BZ105" s="22"/>
    </row>
    <row r="106" customFormat="false" ht="105.75" hidden="false" customHeight="true" outlineLevel="0" collapsed="false">
      <c r="A106" s="14"/>
      <c r="B106" s="27" t="s">
        <v>375</v>
      </c>
      <c r="C106" s="15" t="s">
        <v>120</v>
      </c>
      <c r="D106" s="18" t="s">
        <v>376</v>
      </c>
      <c r="E106" s="18" t="s">
        <v>377</v>
      </c>
      <c r="F106" s="16" t="str">
        <f aca="false">IF(E106&lt;&gt;"", HYPERLINK("http://kad.arbitr.ru/Card?number="&amp;IF(MID(E106, SEARCH("/", E106)+1, 2)&lt;&gt;"20", MID(E106, 1, SEARCH("/", E106))&amp;"20"&amp;MID(E106, SEARCH("/", E106)+1, 2), E106), "ссылка"), "")</f>
        <v>ссылка</v>
      </c>
      <c r="G106" s="31" t="s">
        <v>378</v>
      </c>
      <c r="H106" s="38" t="s">
        <v>379</v>
      </c>
      <c r="I106" s="38" t="s">
        <v>8</v>
      </c>
      <c r="J106" s="15" t="s">
        <v>41</v>
      </c>
      <c r="K106" s="19" t="n">
        <v>45376</v>
      </c>
      <c r="L106" s="15" t="s">
        <v>375</v>
      </c>
      <c r="M106" s="15"/>
      <c r="N106" s="15"/>
      <c r="O106" s="20" t="s">
        <v>390</v>
      </c>
      <c r="P106" s="21" t="n">
        <v>45461</v>
      </c>
      <c r="Q106" s="22" t="s">
        <v>52</v>
      </c>
      <c r="R106" s="23" t="n">
        <v>0</v>
      </c>
      <c r="S106" s="20"/>
      <c r="T106" s="21"/>
      <c r="U106" s="28"/>
      <c r="V106" s="23"/>
      <c r="W106" s="21" t="n">
        <v>45572</v>
      </c>
      <c r="X106" s="14" t="s">
        <v>55</v>
      </c>
      <c r="Y106" s="22" t="s">
        <v>56</v>
      </c>
      <c r="Z106" s="14" t="s">
        <v>65</v>
      </c>
      <c r="AA106" s="23" t="n">
        <v>0</v>
      </c>
      <c r="AB106" s="22" t="s">
        <v>58</v>
      </c>
      <c r="AC106" s="21" t="n">
        <v>45775</v>
      </c>
      <c r="AD106" s="14" t="s">
        <v>55</v>
      </c>
      <c r="AE106" s="29" t="s">
        <v>56</v>
      </c>
      <c r="AF106" s="14" t="s">
        <v>65</v>
      </c>
      <c r="AG106" s="23" t="n">
        <v>0</v>
      </c>
      <c r="AH106" s="29" t="s">
        <v>61</v>
      </c>
      <c r="AI106" s="21"/>
      <c r="AJ106" s="14"/>
      <c r="AK106" s="33"/>
      <c r="AL106" s="14"/>
      <c r="AM106" s="23"/>
      <c r="AN106" s="22"/>
      <c r="AO106" s="21"/>
      <c r="AP106" s="14"/>
      <c r="AQ106" s="22"/>
      <c r="AR106" s="14"/>
      <c r="AS106" s="23"/>
      <c r="AT106" s="22"/>
      <c r="AU106" s="21"/>
      <c r="AV106" s="14"/>
      <c r="AW106" s="22"/>
      <c r="AX106" s="14"/>
      <c r="AY106" s="23"/>
      <c r="AZ106" s="22"/>
      <c r="BA106" s="14"/>
      <c r="BB106" s="14"/>
      <c r="BC106" s="22"/>
      <c r="BD106" s="14"/>
      <c r="BE106" s="39"/>
      <c r="BF106" s="22"/>
      <c r="BG106" s="14"/>
      <c r="BH106" s="14"/>
      <c r="BI106" s="22"/>
      <c r="BJ106" s="14"/>
      <c r="BK106" s="39"/>
      <c r="BL106" s="14"/>
      <c r="BM106" s="14"/>
      <c r="BN106" s="14"/>
      <c r="BO106" s="14"/>
      <c r="BP106" s="14"/>
      <c r="BQ106" s="14"/>
      <c r="BR106" s="14"/>
      <c r="BS106" s="26"/>
      <c r="BT106" s="26"/>
      <c r="BU106" s="26"/>
      <c r="BV106" s="26"/>
      <c r="BW106" s="26"/>
      <c r="BX106" s="26"/>
      <c r="BY106" s="14"/>
      <c r="BZ106" s="22"/>
    </row>
    <row r="107" customFormat="false" ht="105.75" hidden="false" customHeight="true" outlineLevel="0" collapsed="false">
      <c r="A107" s="14"/>
      <c r="B107" s="27" t="s">
        <v>375</v>
      </c>
      <c r="C107" s="15" t="s">
        <v>120</v>
      </c>
      <c r="D107" s="18" t="s">
        <v>376</v>
      </c>
      <c r="E107" s="18" t="s">
        <v>377</v>
      </c>
      <c r="F107" s="16" t="str">
        <f aca="false">IF(E107&lt;&gt;"", HYPERLINK("http://kad.arbitr.ru/Card?number="&amp;IF(MID(E107, SEARCH("/", E107)+1, 2)&lt;&gt;"20", MID(E107, 1, SEARCH("/", E107))&amp;"20"&amp;MID(E107, SEARCH("/", E107)+1, 2), E107), "ссылка"), "")</f>
        <v>ссылка</v>
      </c>
      <c r="G107" s="31" t="s">
        <v>378</v>
      </c>
      <c r="H107" s="38" t="s">
        <v>379</v>
      </c>
      <c r="I107" s="38" t="s">
        <v>8</v>
      </c>
      <c r="J107" s="15" t="s">
        <v>41</v>
      </c>
      <c r="K107" s="19" t="n">
        <v>45376</v>
      </c>
      <c r="L107" s="15" t="s">
        <v>375</v>
      </c>
      <c r="M107" s="15"/>
      <c r="N107" s="15"/>
      <c r="O107" s="20" t="s">
        <v>391</v>
      </c>
      <c r="P107" s="21" t="n">
        <v>45461</v>
      </c>
      <c r="Q107" s="22" t="s">
        <v>52</v>
      </c>
      <c r="R107" s="23" t="n">
        <v>0</v>
      </c>
      <c r="S107" s="20"/>
      <c r="T107" s="21"/>
      <c r="U107" s="28"/>
      <c r="V107" s="23"/>
      <c r="W107" s="21" t="n">
        <v>45572</v>
      </c>
      <c r="X107" s="14" t="s">
        <v>55</v>
      </c>
      <c r="Y107" s="22" t="s">
        <v>56</v>
      </c>
      <c r="Z107" s="14" t="s">
        <v>65</v>
      </c>
      <c r="AA107" s="23" t="n">
        <v>0</v>
      </c>
      <c r="AB107" s="22" t="s">
        <v>58</v>
      </c>
      <c r="AC107" s="21" t="n">
        <v>45775</v>
      </c>
      <c r="AD107" s="14" t="s">
        <v>55</v>
      </c>
      <c r="AE107" s="29" t="s">
        <v>56</v>
      </c>
      <c r="AF107" s="14" t="s">
        <v>65</v>
      </c>
      <c r="AG107" s="23" t="n">
        <v>0</v>
      </c>
      <c r="AH107" s="29" t="s">
        <v>61</v>
      </c>
      <c r="AI107" s="21"/>
      <c r="AJ107" s="14"/>
      <c r="AK107" s="33"/>
      <c r="AL107" s="14"/>
      <c r="AM107" s="23"/>
      <c r="AN107" s="22"/>
      <c r="AO107" s="21"/>
      <c r="AP107" s="14"/>
      <c r="AQ107" s="22"/>
      <c r="AR107" s="14"/>
      <c r="AS107" s="23"/>
      <c r="AT107" s="22"/>
      <c r="AU107" s="21"/>
      <c r="AV107" s="14"/>
      <c r="AW107" s="22"/>
      <c r="AX107" s="14"/>
      <c r="AY107" s="23"/>
      <c r="AZ107" s="22"/>
      <c r="BA107" s="14"/>
      <c r="BB107" s="14"/>
      <c r="BC107" s="22"/>
      <c r="BD107" s="14"/>
      <c r="BE107" s="39"/>
      <c r="BF107" s="22"/>
      <c r="BG107" s="14"/>
      <c r="BH107" s="14"/>
      <c r="BI107" s="22"/>
      <c r="BJ107" s="14"/>
      <c r="BK107" s="39"/>
      <c r="BL107" s="14"/>
      <c r="BM107" s="14"/>
      <c r="BN107" s="14"/>
      <c r="BO107" s="14"/>
      <c r="BP107" s="14"/>
      <c r="BQ107" s="14"/>
      <c r="BR107" s="14"/>
      <c r="BS107" s="26"/>
      <c r="BT107" s="26"/>
      <c r="BU107" s="26"/>
      <c r="BV107" s="26"/>
      <c r="BW107" s="26"/>
      <c r="BX107" s="26"/>
      <c r="BY107" s="14"/>
      <c r="BZ107" s="22"/>
    </row>
    <row r="108" customFormat="false" ht="105.75" hidden="false" customHeight="true" outlineLevel="0" collapsed="false">
      <c r="A108" s="14"/>
      <c r="B108" s="27" t="s">
        <v>375</v>
      </c>
      <c r="C108" s="15" t="s">
        <v>120</v>
      </c>
      <c r="D108" s="18" t="s">
        <v>376</v>
      </c>
      <c r="E108" s="18" t="s">
        <v>377</v>
      </c>
      <c r="F108" s="16" t="str">
        <f aca="false">IF(E108&lt;&gt;"", HYPERLINK("http://kad.arbitr.ru/Card?number="&amp;IF(MID(E108, SEARCH("/", E108)+1, 2)&lt;&gt;"20", MID(E108, 1, SEARCH("/", E108))&amp;"20"&amp;MID(E108, SEARCH("/", E108)+1, 2), E108), "ссылка"), "")</f>
        <v>ссылка</v>
      </c>
      <c r="G108" s="31" t="s">
        <v>378</v>
      </c>
      <c r="H108" s="38" t="s">
        <v>379</v>
      </c>
      <c r="I108" s="38" t="s">
        <v>8</v>
      </c>
      <c r="J108" s="15" t="s">
        <v>41</v>
      </c>
      <c r="K108" s="19" t="n">
        <v>45376</v>
      </c>
      <c r="L108" s="15" t="s">
        <v>375</v>
      </c>
      <c r="M108" s="15"/>
      <c r="N108" s="15"/>
      <c r="O108" s="20" t="s">
        <v>392</v>
      </c>
      <c r="P108" s="21" t="n">
        <v>45461</v>
      </c>
      <c r="Q108" s="22" t="s">
        <v>52</v>
      </c>
      <c r="R108" s="23" t="n">
        <v>0</v>
      </c>
      <c r="S108" s="20"/>
      <c r="T108" s="21"/>
      <c r="U108" s="28"/>
      <c r="V108" s="23"/>
      <c r="W108" s="21" t="n">
        <v>45572</v>
      </c>
      <c r="X108" s="14" t="s">
        <v>55</v>
      </c>
      <c r="Y108" s="22" t="s">
        <v>56</v>
      </c>
      <c r="Z108" s="14" t="s">
        <v>65</v>
      </c>
      <c r="AA108" s="23" t="n">
        <v>0</v>
      </c>
      <c r="AB108" s="22" t="s">
        <v>58</v>
      </c>
      <c r="AC108" s="21" t="n">
        <v>45775</v>
      </c>
      <c r="AD108" s="14" t="s">
        <v>55</v>
      </c>
      <c r="AE108" s="29" t="s">
        <v>56</v>
      </c>
      <c r="AF108" s="14" t="s">
        <v>65</v>
      </c>
      <c r="AG108" s="23" t="n">
        <v>0</v>
      </c>
      <c r="AH108" s="29" t="s">
        <v>61</v>
      </c>
      <c r="AI108" s="21"/>
      <c r="AJ108" s="14"/>
      <c r="AK108" s="33"/>
      <c r="AL108" s="14"/>
      <c r="AM108" s="23"/>
      <c r="AN108" s="22"/>
      <c r="AO108" s="21"/>
      <c r="AP108" s="14"/>
      <c r="AQ108" s="22"/>
      <c r="AR108" s="14"/>
      <c r="AS108" s="23"/>
      <c r="AT108" s="22"/>
      <c r="AU108" s="21"/>
      <c r="AV108" s="14"/>
      <c r="AW108" s="22"/>
      <c r="AX108" s="14"/>
      <c r="AY108" s="23"/>
      <c r="AZ108" s="22"/>
      <c r="BA108" s="14"/>
      <c r="BB108" s="14"/>
      <c r="BC108" s="22"/>
      <c r="BD108" s="14"/>
      <c r="BE108" s="39"/>
      <c r="BF108" s="22"/>
      <c r="BG108" s="14"/>
      <c r="BH108" s="14"/>
      <c r="BI108" s="22"/>
      <c r="BJ108" s="14"/>
      <c r="BK108" s="39"/>
      <c r="BL108" s="14"/>
      <c r="BM108" s="14"/>
      <c r="BN108" s="14"/>
      <c r="BO108" s="14"/>
      <c r="BP108" s="14"/>
      <c r="BQ108" s="14"/>
      <c r="BR108" s="14"/>
      <c r="BS108" s="26"/>
      <c r="BT108" s="26"/>
      <c r="BU108" s="26"/>
      <c r="BV108" s="26"/>
      <c r="BW108" s="26"/>
      <c r="BX108" s="26"/>
      <c r="BY108" s="14"/>
      <c r="BZ108" s="22"/>
    </row>
    <row r="109" customFormat="false" ht="105.75" hidden="false" customHeight="true" outlineLevel="0" collapsed="false">
      <c r="A109" s="14"/>
      <c r="B109" s="27" t="s">
        <v>375</v>
      </c>
      <c r="C109" s="15" t="s">
        <v>120</v>
      </c>
      <c r="D109" s="18" t="s">
        <v>376</v>
      </c>
      <c r="E109" s="18" t="s">
        <v>377</v>
      </c>
      <c r="F109" s="16" t="str">
        <f aca="false">IF(E109&lt;&gt;"", HYPERLINK("http://kad.arbitr.ru/Card?number="&amp;IF(MID(E109, SEARCH("/", E109)+1, 2)&lt;&gt;"20", MID(E109, 1, SEARCH("/", E109))&amp;"20"&amp;MID(E109, SEARCH("/", E109)+1, 2), E109), "ссылка"), "")</f>
        <v>ссылка</v>
      </c>
      <c r="G109" s="31" t="s">
        <v>378</v>
      </c>
      <c r="H109" s="38" t="s">
        <v>379</v>
      </c>
      <c r="I109" s="38" t="s">
        <v>8</v>
      </c>
      <c r="J109" s="15" t="s">
        <v>41</v>
      </c>
      <c r="K109" s="19" t="n">
        <v>45376</v>
      </c>
      <c r="L109" s="15" t="s">
        <v>393</v>
      </c>
      <c r="M109" s="15"/>
      <c r="N109" s="15" t="s">
        <v>394</v>
      </c>
      <c r="O109" s="20" t="s">
        <v>395</v>
      </c>
      <c r="P109" s="21" t="n">
        <v>45461</v>
      </c>
      <c r="Q109" s="22" t="s">
        <v>52</v>
      </c>
      <c r="R109" s="23" t="n">
        <v>0</v>
      </c>
      <c r="S109" s="20" t="s">
        <v>396</v>
      </c>
      <c r="T109" s="21" t="n">
        <v>45691</v>
      </c>
      <c r="U109" s="24" t="s">
        <v>54</v>
      </c>
      <c r="V109" s="25" t="n">
        <v>3308</v>
      </c>
      <c r="W109" s="21"/>
      <c r="X109" s="14"/>
      <c r="Y109" s="22"/>
      <c r="Z109" s="14"/>
      <c r="AA109" s="23"/>
      <c r="AB109" s="22"/>
      <c r="AC109" s="21"/>
      <c r="AD109" s="14"/>
      <c r="AE109" s="22"/>
      <c r="AF109" s="14"/>
      <c r="AG109" s="23"/>
      <c r="AH109" s="22"/>
      <c r="AI109" s="21"/>
      <c r="AJ109" s="14"/>
      <c r="AK109" s="33"/>
      <c r="AL109" s="14"/>
      <c r="AM109" s="23"/>
      <c r="AN109" s="22"/>
      <c r="AO109" s="21"/>
      <c r="AP109" s="14"/>
      <c r="AQ109" s="22"/>
      <c r="AR109" s="14"/>
      <c r="AS109" s="23"/>
      <c r="AT109" s="22"/>
      <c r="AU109" s="21"/>
      <c r="AV109" s="14"/>
      <c r="AW109" s="22"/>
      <c r="AX109" s="14"/>
      <c r="AY109" s="23"/>
      <c r="AZ109" s="22"/>
      <c r="BA109" s="14"/>
      <c r="BB109" s="14"/>
      <c r="BC109" s="22"/>
      <c r="BD109" s="14"/>
      <c r="BE109" s="39"/>
      <c r="BF109" s="22"/>
      <c r="BG109" s="14"/>
      <c r="BH109" s="14"/>
      <c r="BI109" s="22"/>
      <c r="BJ109" s="14"/>
      <c r="BK109" s="39"/>
      <c r="BL109" s="14"/>
      <c r="BM109" s="14"/>
      <c r="BN109" s="14"/>
      <c r="BO109" s="14"/>
      <c r="BP109" s="14"/>
      <c r="BQ109" s="14"/>
      <c r="BR109" s="14"/>
      <c r="BS109" s="26"/>
      <c r="BT109" s="26"/>
      <c r="BU109" s="26"/>
      <c r="BV109" s="26"/>
      <c r="BW109" s="26"/>
      <c r="BX109" s="26"/>
      <c r="BY109" s="14"/>
      <c r="BZ109" s="22"/>
    </row>
    <row r="110" customFormat="false" ht="105.75" hidden="false" customHeight="true" outlineLevel="0" collapsed="false">
      <c r="A110" s="14"/>
      <c r="B110" s="27" t="s">
        <v>375</v>
      </c>
      <c r="C110" s="15" t="s">
        <v>120</v>
      </c>
      <c r="D110" s="18" t="s">
        <v>376</v>
      </c>
      <c r="E110" s="18" t="s">
        <v>377</v>
      </c>
      <c r="F110" s="16" t="str">
        <f aca="false">IF(E110&lt;&gt;"", HYPERLINK("http://kad.arbitr.ru/Card?number="&amp;IF(MID(E110, SEARCH("/", E110)+1, 2)&lt;&gt;"20", MID(E110, 1, SEARCH("/", E110))&amp;"20"&amp;MID(E110, SEARCH("/", E110)+1, 2), E110), "ссылка"), "")</f>
        <v>ссылка</v>
      </c>
      <c r="G110" s="31" t="s">
        <v>378</v>
      </c>
      <c r="H110" s="38" t="s">
        <v>379</v>
      </c>
      <c r="I110" s="38" t="s">
        <v>8</v>
      </c>
      <c r="J110" s="15" t="s">
        <v>41</v>
      </c>
      <c r="K110" s="19" t="n">
        <v>45376</v>
      </c>
      <c r="L110" s="15" t="s">
        <v>393</v>
      </c>
      <c r="M110" s="15"/>
      <c r="N110" s="15"/>
      <c r="O110" s="20" t="s">
        <v>397</v>
      </c>
      <c r="P110" s="21" t="n">
        <v>45461</v>
      </c>
      <c r="Q110" s="22" t="s">
        <v>52</v>
      </c>
      <c r="R110" s="23" t="n">
        <v>0</v>
      </c>
      <c r="S110" s="20" t="s">
        <v>398</v>
      </c>
      <c r="T110" s="21" t="n">
        <v>45691</v>
      </c>
      <c r="U110" s="24" t="s">
        <v>54</v>
      </c>
      <c r="V110" s="25" t="n">
        <v>6165</v>
      </c>
      <c r="W110" s="21"/>
      <c r="X110" s="14"/>
      <c r="Y110" s="22"/>
      <c r="Z110" s="14"/>
      <c r="AA110" s="23"/>
      <c r="AB110" s="22"/>
      <c r="AC110" s="21"/>
      <c r="AD110" s="14"/>
      <c r="AE110" s="22"/>
      <c r="AF110" s="14"/>
      <c r="AG110" s="23"/>
      <c r="AH110" s="22"/>
      <c r="AI110" s="21"/>
      <c r="AJ110" s="14"/>
      <c r="AK110" s="33"/>
      <c r="AL110" s="14"/>
      <c r="AM110" s="23"/>
      <c r="AN110" s="22"/>
      <c r="AO110" s="21"/>
      <c r="AP110" s="14"/>
      <c r="AQ110" s="22"/>
      <c r="AR110" s="14"/>
      <c r="AS110" s="23"/>
      <c r="AT110" s="22"/>
      <c r="AU110" s="21"/>
      <c r="AV110" s="14"/>
      <c r="AW110" s="22"/>
      <c r="AX110" s="14"/>
      <c r="AY110" s="23"/>
      <c r="AZ110" s="22"/>
      <c r="BA110" s="14"/>
      <c r="BB110" s="14"/>
      <c r="BC110" s="22"/>
      <c r="BD110" s="14"/>
      <c r="BE110" s="39"/>
      <c r="BF110" s="22"/>
      <c r="BG110" s="14"/>
      <c r="BH110" s="14"/>
      <c r="BI110" s="22"/>
      <c r="BJ110" s="14"/>
      <c r="BK110" s="39"/>
      <c r="BL110" s="14"/>
      <c r="BM110" s="14"/>
      <c r="BN110" s="14"/>
      <c r="BO110" s="14"/>
      <c r="BP110" s="14"/>
      <c r="BQ110" s="14"/>
      <c r="BR110" s="14"/>
      <c r="BS110" s="26"/>
      <c r="BT110" s="26"/>
      <c r="BU110" s="26"/>
      <c r="BV110" s="26"/>
      <c r="BW110" s="26"/>
      <c r="BX110" s="26"/>
      <c r="BY110" s="14"/>
      <c r="BZ110" s="22"/>
    </row>
    <row r="111" customFormat="false" ht="105.75" hidden="false" customHeight="true" outlineLevel="0" collapsed="false">
      <c r="A111" s="14"/>
      <c r="B111" s="27" t="s">
        <v>375</v>
      </c>
      <c r="C111" s="15" t="s">
        <v>120</v>
      </c>
      <c r="D111" s="18" t="s">
        <v>376</v>
      </c>
      <c r="E111" s="18" t="s">
        <v>377</v>
      </c>
      <c r="F111" s="16" t="str">
        <f aca="false">IF(E111&lt;&gt;"", HYPERLINK("http://kad.arbitr.ru/Card?number="&amp;IF(MID(E111, SEARCH("/", E111)+1, 2)&lt;&gt;"20", MID(E111, 1, SEARCH("/", E111))&amp;"20"&amp;MID(E111, SEARCH("/", E111)+1, 2), E111), "ссылка"), "")</f>
        <v>ссылка</v>
      </c>
      <c r="G111" s="31" t="s">
        <v>378</v>
      </c>
      <c r="H111" s="38" t="s">
        <v>379</v>
      </c>
      <c r="I111" s="38" t="s">
        <v>8</v>
      </c>
      <c r="J111" s="15" t="s">
        <v>41</v>
      </c>
      <c r="K111" s="19" t="n">
        <v>45376</v>
      </c>
      <c r="L111" s="15" t="s">
        <v>393</v>
      </c>
      <c r="M111" s="15"/>
      <c r="N111" s="15"/>
      <c r="O111" s="20" t="s">
        <v>399</v>
      </c>
      <c r="P111" s="21" t="n">
        <v>45461</v>
      </c>
      <c r="Q111" s="22" t="s">
        <v>52</v>
      </c>
      <c r="R111" s="23" t="n">
        <v>0</v>
      </c>
      <c r="S111" s="20" t="s">
        <v>400</v>
      </c>
      <c r="T111" s="21" t="n">
        <v>45691</v>
      </c>
      <c r="U111" s="24" t="s">
        <v>54</v>
      </c>
      <c r="V111" s="25" t="n">
        <v>26709</v>
      </c>
      <c r="W111" s="21" t="s">
        <v>55</v>
      </c>
      <c r="X111" s="21" t="n">
        <v>45848</v>
      </c>
      <c r="Y111" s="29" t="s">
        <v>56</v>
      </c>
      <c r="Z111" s="14" t="s">
        <v>65</v>
      </c>
      <c r="AA111" s="23" t="n">
        <v>0</v>
      </c>
      <c r="AB111" s="29" t="s">
        <v>58</v>
      </c>
      <c r="AC111" s="21" t="s">
        <v>401</v>
      </c>
      <c r="AD111" s="14" t="s">
        <v>63</v>
      </c>
      <c r="AE111" s="29" t="s">
        <v>64</v>
      </c>
      <c r="AF111" s="14"/>
      <c r="AG111" s="23"/>
      <c r="AH111" s="22"/>
      <c r="AI111" s="21"/>
      <c r="AJ111" s="14"/>
      <c r="AK111" s="33"/>
      <c r="AL111" s="14"/>
      <c r="AM111" s="23"/>
      <c r="AN111" s="22"/>
      <c r="AO111" s="21"/>
      <c r="AP111" s="14"/>
      <c r="AQ111" s="22"/>
      <c r="AR111" s="14"/>
      <c r="AS111" s="23"/>
      <c r="AT111" s="22"/>
      <c r="AU111" s="21"/>
      <c r="AV111" s="14"/>
      <c r="AW111" s="22"/>
      <c r="AX111" s="14"/>
      <c r="AY111" s="23"/>
      <c r="AZ111" s="22"/>
      <c r="BA111" s="14"/>
      <c r="BB111" s="14"/>
      <c r="BC111" s="22"/>
      <c r="BD111" s="14"/>
      <c r="BE111" s="39"/>
      <c r="BF111" s="22"/>
      <c r="BG111" s="14"/>
      <c r="BH111" s="14"/>
      <c r="BI111" s="22"/>
      <c r="BJ111" s="14"/>
      <c r="BK111" s="39"/>
      <c r="BL111" s="14"/>
      <c r="BM111" s="14"/>
      <c r="BN111" s="14"/>
      <c r="BO111" s="14"/>
      <c r="BP111" s="14"/>
      <c r="BQ111" s="14"/>
      <c r="BR111" s="14"/>
      <c r="BS111" s="26"/>
      <c r="BT111" s="26"/>
      <c r="BU111" s="26"/>
      <c r="BV111" s="26"/>
      <c r="BW111" s="26"/>
      <c r="BX111" s="26"/>
      <c r="BY111" s="14"/>
      <c r="BZ111" s="22"/>
    </row>
    <row r="112" customFormat="false" ht="105.75" hidden="false" customHeight="true" outlineLevel="0" collapsed="false">
      <c r="A112" s="14"/>
      <c r="B112" s="27" t="s">
        <v>375</v>
      </c>
      <c r="C112" s="15" t="s">
        <v>120</v>
      </c>
      <c r="D112" s="18" t="s">
        <v>376</v>
      </c>
      <c r="E112" s="18" t="s">
        <v>377</v>
      </c>
      <c r="F112" s="16" t="str">
        <f aca="false">IF(E112&lt;&gt;"", HYPERLINK("http://kad.arbitr.ru/Card?number="&amp;IF(MID(E112, SEARCH("/", E112)+1, 2)&lt;&gt;"20", MID(E112, 1, SEARCH("/", E112))&amp;"20"&amp;MID(E112, SEARCH("/", E112)+1, 2), E112), "ссылка"), "")</f>
        <v>ссылка</v>
      </c>
      <c r="G112" s="31" t="s">
        <v>378</v>
      </c>
      <c r="H112" s="38" t="s">
        <v>379</v>
      </c>
      <c r="I112" s="38" t="s">
        <v>8</v>
      </c>
      <c r="J112" s="15" t="s">
        <v>41</v>
      </c>
      <c r="K112" s="19" t="n">
        <v>45376</v>
      </c>
      <c r="L112" s="15" t="s">
        <v>393</v>
      </c>
      <c r="M112" s="15"/>
      <c r="N112" s="15" t="s">
        <v>394</v>
      </c>
      <c r="O112" s="20" t="s">
        <v>402</v>
      </c>
      <c r="P112" s="21" t="n">
        <v>45461</v>
      </c>
      <c r="Q112" s="22" t="s">
        <v>52</v>
      </c>
      <c r="R112" s="23" t="n">
        <v>0</v>
      </c>
      <c r="S112" s="20" t="s">
        <v>403</v>
      </c>
      <c r="T112" s="21" t="n">
        <v>45691</v>
      </c>
      <c r="U112" s="24" t="s">
        <v>54</v>
      </c>
      <c r="V112" s="25" t="n">
        <v>3260</v>
      </c>
      <c r="W112" s="21"/>
      <c r="X112" s="14"/>
      <c r="Y112" s="22"/>
      <c r="Z112" s="14"/>
      <c r="AA112" s="23"/>
      <c r="AB112" s="22"/>
      <c r="AC112" s="21"/>
      <c r="AD112" s="14"/>
      <c r="AE112" s="22"/>
      <c r="AF112" s="14"/>
      <c r="AG112" s="23"/>
      <c r="AH112" s="22"/>
      <c r="AI112" s="21"/>
      <c r="AJ112" s="14"/>
      <c r="AK112" s="33"/>
      <c r="AL112" s="14"/>
      <c r="AM112" s="23"/>
      <c r="AN112" s="22"/>
      <c r="AO112" s="21"/>
      <c r="AP112" s="14"/>
      <c r="AQ112" s="22"/>
      <c r="AR112" s="14"/>
      <c r="AS112" s="23"/>
      <c r="AT112" s="22"/>
      <c r="AU112" s="21"/>
      <c r="AV112" s="14"/>
      <c r="AW112" s="22"/>
      <c r="AX112" s="14"/>
      <c r="AY112" s="23"/>
      <c r="AZ112" s="22"/>
      <c r="BA112" s="14"/>
      <c r="BB112" s="14"/>
      <c r="BC112" s="22"/>
      <c r="BD112" s="14"/>
      <c r="BE112" s="39"/>
      <c r="BF112" s="22"/>
      <c r="BG112" s="14"/>
      <c r="BH112" s="14"/>
      <c r="BI112" s="22"/>
      <c r="BJ112" s="14"/>
      <c r="BK112" s="39"/>
      <c r="BL112" s="14"/>
      <c r="BM112" s="14"/>
      <c r="BN112" s="14"/>
      <c r="BO112" s="14"/>
      <c r="BP112" s="14"/>
      <c r="BQ112" s="14"/>
      <c r="BR112" s="14"/>
      <c r="BS112" s="26"/>
      <c r="BT112" s="26"/>
      <c r="BU112" s="26"/>
      <c r="BV112" s="26"/>
      <c r="BW112" s="26"/>
      <c r="BX112" s="26"/>
      <c r="BY112" s="14"/>
      <c r="BZ112" s="22"/>
    </row>
    <row r="113" customFormat="false" ht="105.75" hidden="false" customHeight="true" outlineLevel="0" collapsed="false">
      <c r="A113" s="14"/>
      <c r="B113" s="27" t="s">
        <v>375</v>
      </c>
      <c r="C113" s="15" t="s">
        <v>120</v>
      </c>
      <c r="D113" s="18" t="s">
        <v>376</v>
      </c>
      <c r="E113" s="18" t="s">
        <v>377</v>
      </c>
      <c r="F113" s="16" t="str">
        <f aca="false">IF(E113&lt;&gt;"", HYPERLINK("http://kad.arbitr.ru/Card?number="&amp;IF(MID(E113, SEARCH("/", E113)+1, 2)&lt;&gt;"20", MID(E113, 1, SEARCH("/", E113))&amp;"20"&amp;MID(E113, SEARCH("/", E113)+1, 2), E113), "ссылка"), "")</f>
        <v>ссылка</v>
      </c>
      <c r="G113" s="31" t="s">
        <v>378</v>
      </c>
      <c r="H113" s="38" t="s">
        <v>379</v>
      </c>
      <c r="I113" s="38" t="s">
        <v>8</v>
      </c>
      <c r="J113" s="15" t="s">
        <v>41</v>
      </c>
      <c r="K113" s="19" t="n">
        <v>45376</v>
      </c>
      <c r="L113" s="15" t="s">
        <v>393</v>
      </c>
      <c r="M113" s="15"/>
      <c r="N113" s="15"/>
      <c r="O113" s="20" t="s">
        <v>404</v>
      </c>
      <c r="P113" s="21" t="n">
        <v>45461</v>
      </c>
      <c r="Q113" s="22" t="s">
        <v>52</v>
      </c>
      <c r="R113" s="23" t="n">
        <v>0</v>
      </c>
      <c r="S113" s="20" t="s">
        <v>405</v>
      </c>
      <c r="T113" s="21" t="n">
        <v>45691</v>
      </c>
      <c r="U113" s="24" t="s">
        <v>54</v>
      </c>
      <c r="V113" s="25" t="n">
        <v>30750.4</v>
      </c>
      <c r="W113" s="21" t="s">
        <v>55</v>
      </c>
      <c r="X113" s="21" t="n">
        <v>45848</v>
      </c>
      <c r="Y113" s="29" t="s">
        <v>56</v>
      </c>
      <c r="Z113" s="14" t="s">
        <v>65</v>
      </c>
      <c r="AA113" s="23" t="n">
        <v>0</v>
      </c>
      <c r="AB113" s="29" t="s">
        <v>58</v>
      </c>
      <c r="AC113" s="21" t="s">
        <v>401</v>
      </c>
      <c r="AD113" s="14" t="s">
        <v>63</v>
      </c>
      <c r="AE113" s="29" t="s">
        <v>64</v>
      </c>
      <c r="AF113" s="14"/>
      <c r="AG113" s="23"/>
      <c r="AH113" s="22"/>
      <c r="AI113" s="21"/>
      <c r="AJ113" s="14"/>
      <c r="AK113" s="33"/>
      <c r="AL113" s="14"/>
      <c r="AM113" s="23"/>
      <c r="AN113" s="22"/>
      <c r="AO113" s="21"/>
      <c r="AP113" s="14"/>
      <c r="AQ113" s="22"/>
      <c r="AR113" s="14"/>
      <c r="AS113" s="23"/>
      <c r="AT113" s="22"/>
      <c r="AU113" s="21"/>
      <c r="AV113" s="14"/>
      <c r="AW113" s="22"/>
      <c r="AX113" s="14"/>
      <c r="AY113" s="23"/>
      <c r="AZ113" s="22"/>
      <c r="BA113" s="14"/>
      <c r="BB113" s="14"/>
      <c r="BC113" s="22"/>
      <c r="BD113" s="14"/>
      <c r="BE113" s="39"/>
      <c r="BF113" s="22"/>
      <c r="BG113" s="14"/>
      <c r="BH113" s="14"/>
      <c r="BI113" s="22"/>
      <c r="BJ113" s="14"/>
      <c r="BK113" s="39"/>
      <c r="BL113" s="14"/>
      <c r="BM113" s="14"/>
      <c r="BN113" s="14"/>
      <c r="BO113" s="14"/>
      <c r="BP113" s="14"/>
      <c r="BQ113" s="14"/>
      <c r="BR113" s="14"/>
      <c r="BS113" s="26"/>
      <c r="BT113" s="26"/>
      <c r="BU113" s="26"/>
      <c r="BV113" s="26"/>
      <c r="BW113" s="26"/>
      <c r="BX113" s="26"/>
      <c r="BY113" s="14"/>
      <c r="BZ113" s="22"/>
    </row>
    <row r="114" customFormat="false" ht="105.75" hidden="false" customHeight="true" outlineLevel="0" collapsed="false">
      <c r="A114" s="14"/>
      <c r="B114" s="27" t="s">
        <v>375</v>
      </c>
      <c r="C114" s="15" t="s">
        <v>120</v>
      </c>
      <c r="D114" s="18" t="s">
        <v>376</v>
      </c>
      <c r="E114" s="18" t="s">
        <v>377</v>
      </c>
      <c r="F114" s="16" t="str">
        <f aca="false">IF(E114&lt;&gt;"", HYPERLINK("http://kad.arbitr.ru/Card?number="&amp;IF(MID(E114, SEARCH("/", E114)+1, 2)&lt;&gt;"20", MID(E114, 1, SEARCH("/", E114))&amp;"20"&amp;MID(E114, SEARCH("/", E114)+1, 2), E114), "ссылка"), "")</f>
        <v>ссылка</v>
      </c>
      <c r="G114" s="31" t="s">
        <v>378</v>
      </c>
      <c r="H114" s="38" t="s">
        <v>379</v>
      </c>
      <c r="I114" s="38" t="s">
        <v>8</v>
      </c>
      <c r="J114" s="15" t="s">
        <v>41</v>
      </c>
      <c r="K114" s="19" t="n">
        <v>45376</v>
      </c>
      <c r="L114" s="15" t="s">
        <v>406</v>
      </c>
      <c r="M114" s="15"/>
      <c r="N114" s="15"/>
      <c r="O114" s="20" t="s">
        <v>407</v>
      </c>
      <c r="P114" s="21" t="n">
        <v>45461</v>
      </c>
      <c r="Q114" s="22" t="s">
        <v>52</v>
      </c>
      <c r="R114" s="23" t="n">
        <v>0</v>
      </c>
      <c r="S114" s="20" t="s">
        <v>408</v>
      </c>
      <c r="T114" s="21" t="n">
        <v>45691</v>
      </c>
      <c r="U114" s="24" t="s">
        <v>54</v>
      </c>
      <c r="V114" s="25" t="n">
        <v>1759</v>
      </c>
      <c r="W114" s="21"/>
      <c r="X114" s="14"/>
      <c r="Y114" s="22"/>
      <c r="Z114" s="14"/>
      <c r="AA114" s="23"/>
      <c r="AB114" s="22"/>
      <c r="AC114" s="21"/>
      <c r="AD114" s="14"/>
      <c r="AE114" s="22"/>
      <c r="AF114" s="14"/>
      <c r="AG114" s="23"/>
      <c r="AH114" s="22"/>
      <c r="AI114" s="21"/>
      <c r="AJ114" s="14"/>
      <c r="AK114" s="33"/>
      <c r="AL114" s="14"/>
      <c r="AM114" s="23"/>
      <c r="AN114" s="22"/>
      <c r="AO114" s="21"/>
      <c r="AP114" s="14"/>
      <c r="AQ114" s="22"/>
      <c r="AR114" s="14"/>
      <c r="AS114" s="23"/>
      <c r="AT114" s="22"/>
      <c r="AU114" s="21"/>
      <c r="AV114" s="14"/>
      <c r="AW114" s="22"/>
      <c r="AX114" s="14"/>
      <c r="AY114" s="23"/>
      <c r="AZ114" s="22"/>
      <c r="BA114" s="14"/>
      <c r="BB114" s="14"/>
      <c r="BC114" s="22"/>
      <c r="BD114" s="14"/>
      <c r="BE114" s="39"/>
      <c r="BF114" s="22"/>
      <c r="BG114" s="14"/>
      <c r="BH114" s="14"/>
      <c r="BI114" s="22"/>
      <c r="BJ114" s="14"/>
      <c r="BK114" s="39"/>
      <c r="BL114" s="14"/>
      <c r="BM114" s="14"/>
      <c r="BN114" s="14"/>
      <c r="BO114" s="14"/>
      <c r="BP114" s="14"/>
      <c r="BQ114" s="14"/>
      <c r="BR114" s="14"/>
      <c r="BS114" s="26"/>
      <c r="BT114" s="26"/>
      <c r="BU114" s="26"/>
      <c r="BV114" s="26"/>
      <c r="BW114" s="26"/>
      <c r="BX114" s="26"/>
      <c r="BY114" s="14"/>
      <c r="BZ114" s="22"/>
    </row>
    <row r="115" customFormat="false" ht="105" hidden="false" customHeight="true" outlineLevel="0" collapsed="false">
      <c r="A115" s="14"/>
      <c r="B115" s="27" t="s">
        <v>375</v>
      </c>
      <c r="C115" s="15" t="s">
        <v>120</v>
      </c>
      <c r="D115" s="18" t="s">
        <v>376</v>
      </c>
      <c r="E115" s="18" t="s">
        <v>377</v>
      </c>
      <c r="F115" s="16" t="str">
        <f aca="false">IF(E115&lt;&gt;"", HYPERLINK("http://kad.arbitr.ru/Card?number="&amp;IF(MID(E115, SEARCH("/", E115)+1, 2)&lt;&gt;"20", MID(E115, 1, SEARCH("/", E115))&amp;"20"&amp;MID(E115, SEARCH("/", E115)+1, 2), E115), "ссылка"), "")</f>
        <v>ссылка</v>
      </c>
      <c r="G115" s="31" t="s">
        <v>378</v>
      </c>
      <c r="H115" s="38" t="s">
        <v>379</v>
      </c>
      <c r="I115" s="38" t="s">
        <v>8</v>
      </c>
      <c r="J115" s="15" t="s">
        <v>41</v>
      </c>
      <c r="K115" s="19" t="n">
        <v>45376</v>
      </c>
      <c r="L115" s="15" t="s">
        <v>375</v>
      </c>
      <c r="M115" s="15"/>
      <c r="N115" s="15"/>
      <c r="O115" s="20" t="s">
        <v>409</v>
      </c>
      <c r="P115" s="21" t="n">
        <v>45461</v>
      </c>
      <c r="Q115" s="22" t="s">
        <v>52</v>
      </c>
      <c r="R115" s="23" t="n">
        <v>0</v>
      </c>
      <c r="S115" s="20"/>
      <c r="T115" s="21"/>
      <c r="U115" s="28"/>
      <c r="V115" s="23"/>
      <c r="W115" s="21"/>
      <c r="X115" s="14"/>
      <c r="Y115" s="22"/>
      <c r="Z115" s="14"/>
      <c r="AA115" s="23"/>
      <c r="AB115" s="22"/>
      <c r="AC115" s="21"/>
      <c r="AD115" s="14"/>
      <c r="AE115" s="22"/>
      <c r="AF115" s="14"/>
      <c r="AG115" s="23"/>
      <c r="AH115" s="22"/>
      <c r="AI115" s="21"/>
      <c r="AJ115" s="14"/>
      <c r="AK115" s="33"/>
      <c r="AL115" s="14"/>
      <c r="AM115" s="23"/>
      <c r="AN115" s="22"/>
      <c r="AO115" s="21"/>
      <c r="AP115" s="14"/>
      <c r="AQ115" s="22"/>
      <c r="AR115" s="14"/>
      <c r="AS115" s="23"/>
      <c r="AT115" s="22"/>
      <c r="AU115" s="21"/>
      <c r="AV115" s="14"/>
      <c r="AW115" s="22"/>
      <c r="AX115" s="14"/>
      <c r="AY115" s="23"/>
      <c r="AZ115" s="22"/>
      <c r="BA115" s="14"/>
      <c r="BB115" s="14"/>
      <c r="BC115" s="22"/>
      <c r="BD115" s="14"/>
      <c r="BE115" s="39"/>
      <c r="BF115" s="22"/>
      <c r="BG115" s="14"/>
      <c r="BH115" s="14"/>
      <c r="BI115" s="22"/>
      <c r="BJ115" s="14"/>
      <c r="BK115" s="39"/>
      <c r="BL115" s="14"/>
      <c r="BM115" s="14"/>
      <c r="BN115" s="14"/>
      <c r="BO115" s="14"/>
      <c r="BP115" s="14"/>
      <c r="BQ115" s="14"/>
      <c r="BR115" s="14"/>
      <c r="BS115" s="26"/>
      <c r="BT115" s="26"/>
      <c r="BU115" s="26"/>
      <c r="BV115" s="26"/>
      <c r="BW115" s="26"/>
      <c r="BX115" s="26"/>
      <c r="BY115" s="14"/>
      <c r="BZ115" s="22"/>
    </row>
    <row r="116" customFormat="false" ht="105" hidden="false" customHeight="true" outlineLevel="0" collapsed="false">
      <c r="A116" s="14"/>
      <c r="B116" s="27" t="s">
        <v>375</v>
      </c>
      <c r="C116" s="15" t="s">
        <v>120</v>
      </c>
      <c r="D116" s="18" t="s">
        <v>376</v>
      </c>
      <c r="E116" s="18" t="s">
        <v>377</v>
      </c>
      <c r="F116" s="16" t="str">
        <f aca="false">IF(E116&lt;&gt;"", HYPERLINK("http://kad.arbitr.ru/Card?number="&amp;IF(MID(E116, SEARCH("/", E116)+1, 2)&lt;&gt;"20", MID(E116, 1, SEARCH("/", E116))&amp;"20"&amp;MID(E116, SEARCH("/", E116)+1, 2), E116), "ссылка"), "")</f>
        <v>ссылка</v>
      </c>
      <c r="G116" s="31" t="s">
        <v>378</v>
      </c>
      <c r="H116" s="38" t="s">
        <v>379</v>
      </c>
      <c r="I116" s="38" t="s">
        <v>8</v>
      </c>
      <c r="J116" s="15" t="s">
        <v>41</v>
      </c>
      <c r="K116" s="19" t="n">
        <v>45376</v>
      </c>
      <c r="L116" s="15" t="s">
        <v>375</v>
      </c>
      <c r="M116" s="15"/>
      <c r="N116" s="15"/>
      <c r="O116" s="20" t="s">
        <v>410</v>
      </c>
      <c r="P116" s="21" t="n">
        <v>45461</v>
      </c>
      <c r="Q116" s="22" t="s">
        <v>52</v>
      </c>
      <c r="R116" s="23" t="n">
        <v>0</v>
      </c>
      <c r="S116" s="20"/>
      <c r="T116" s="21"/>
      <c r="U116" s="28"/>
      <c r="V116" s="23"/>
      <c r="W116" s="21"/>
      <c r="X116" s="14"/>
      <c r="Y116" s="22"/>
      <c r="Z116" s="14"/>
      <c r="AA116" s="23"/>
      <c r="AB116" s="22"/>
      <c r="AC116" s="21"/>
      <c r="AD116" s="14"/>
      <c r="AE116" s="22"/>
      <c r="AF116" s="14"/>
      <c r="AG116" s="23"/>
      <c r="AH116" s="22"/>
      <c r="AI116" s="21"/>
      <c r="AJ116" s="14"/>
      <c r="AK116" s="33"/>
      <c r="AL116" s="14"/>
      <c r="AM116" s="23"/>
      <c r="AN116" s="22"/>
      <c r="AO116" s="21"/>
      <c r="AP116" s="14"/>
      <c r="AQ116" s="22"/>
      <c r="AR116" s="14"/>
      <c r="AS116" s="23"/>
      <c r="AT116" s="22"/>
      <c r="AU116" s="21"/>
      <c r="AV116" s="14"/>
      <c r="AW116" s="22"/>
      <c r="AX116" s="14"/>
      <c r="AY116" s="23"/>
      <c r="AZ116" s="22"/>
      <c r="BA116" s="14"/>
      <c r="BB116" s="14"/>
      <c r="BC116" s="22"/>
      <c r="BD116" s="14"/>
      <c r="BE116" s="39"/>
      <c r="BF116" s="22"/>
      <c r="BG116" s="14"/>
      <c r="BH116" s="14"/>
      <c r="BI116" s="22"/>
      <c r="BJ116" s="14"/>
      <c r="BK116" s="39"/>
      <c r="BL116" s="14"/>
      <c r="BM116" s="14"/>
      <c r="BN116" s="14"/>
      <c r="BO116" s="14"/>
      <c r="BP116" s="14"/>
      <c r="BQ116" s="14"/>
      <c r="BR116" s="14"/>
      <c r="BS116" s="26"/>
      <c r="BT116" s="26"/>
      <c r="BU116" s="26"/>
      <c r="BV116" s="26"/>
      <c r="BW116" s="26"/>
      <c r="BX116" s="26"/>
      <c r="BY116" s="14"/>
      <c r="BZ116" s="22"/>
    </row>
    <row r="117" customFormat="false" ht="105" hidden="false" customHeight="true" outlineLevel="0" collapsed="false">
      <c r="A117" s="14"/>
      <c r="B117" s="27" t="s">
        <v>375</v>
      </c>
      <c r="C117" s="15" t="s">
        <v>120</v>
      </c>
      <c r="D117" s="18" t="s">
        <v>376</v>
      </c>
      <c r="E117" s="18" t="s">
        <v>377</v>
      </c>
      <c r="F117" s="16" t="str">
        <f aca="false">IF(E117&lt;&gt;"", HYPERLINK("http://kad.arbitr.ru/Card?number="&amp;IF(MID(E117, SEARCH("/", E117)+1, 2)&lt;&gt;"20", MID(E117, 1, SEARCH("/", E117))&amp;"20"&amp;MID(E117, SEARCH("/", E117)+1, 2), E117), "ссылка"), "")</f>
        <v>ссылка</v>
      </c>
      <c r="G117" s="31" t="s">
        <v>378</v>
      </c>
      <c r="H117" s="38" t="s">
        <v>379</v>
      </c>
      <c r="I117" s="38" t="s">
        <v>8</v>
      </c>
      <c r="J117" s="15" t="s">
        <v>41</v>
      </c>
      <c r="K117" s="19" t="n">
        <v>45376</v>
      </c>
      <c r="L117" s="15" t="s">
        <v>375</v>
      </c>
      <c r="M117" s="15"/>
      <c r="N117" s="15"/>
      <c r="O117" s="20" t="s">
        <v>411</v>
      </c>
      <c r="P117" s="21" t="n">
        <v>45461</v>
      </c>
      <c r="Q117" s="22" t="s">
        <v>52</v>
      </c>
      <c r="R117" s="23" t="n">
        <v>0</v>
      </c>
      <c r="S117" s="20"/>
      <c r="T117" s="21"/>
      <c r="U117" s="28"/>
      <c r="V117" s="23"/>
      <c r="W117" s="21"/>
      <c r="X117" s="14"/>
      <c r="Y117" s="22"/>
      <c r="Z117" s="14"/>
      <c r="AA117" s="23"/>
      <c r="AB117" s="22"/>
      <c r="AC117" s="21"/>
      <c r="AD117" s="14"/>
      <c r="AE117" s="22"/>
      <c r="AF117" s="14"/>
      <c r="AG117" s="23"/>
      <c r="AH117" s="22"/>
      <c r="AI117" s="21"/>
      <c r="AJ117" s="14"/>
      <c r="AK117" s="33"/>
      <c r="AL117" s="14"/>
      <c r="AM117" s="23"/>
      <c r="AN117" s="22"/>
      <c r="AO117" s="21"/>
      <c r="AP117" s="14"/>
      <c r="AQ117" s="22"/>
      <c r="AR117" s="14"/>
      <c r="AS117" s="23"/>
      <c r="AT117" s="22"/>
      <c r="AU117" s="21"/>
      <c r="AV117" s="14"/>
      <c r="AW117" s="22"/>
      <c r="AX117" s="14"/>
      <c r="AY117" s="23"/>
      <c r="AZ117" s="22"/>
      <c r="BA117" s="14"/>
      <c r="BB117" s="14"/>
      <c r="BC117" s="22"/>
      <c r="BD117" s="14"/>
      <c r="BE117" s="39"/>
      <c r="BF117" s="22"/>
      <c r="BG117" s="14"/>
      <c r="BH117" s="14"/>
      <c r="BI117" s="22"/>
      <c r="BJ117" s="14"/>
      <c r="BK117" s="39"/>
      <c r="BL117" s="14"/>
      <c r="BM117" s="14"/>
      <c r="BN117" s="14"/>
      <c r="BO117" s="14"/>
      <c r="BP117" s="14"/>
      <c r="BQ117" s="14"/>
      <c r="BR117" s="14"/>
      <c r="BS117" s="26"/>
      <c r="BT117" s="26"/>
      <c r="BU117" s="26"/>
      <c r="BV117" s="26"/>
      <c r="BW117" s="26"/>
      <c r="BX117" s="26"/>
      <c r="BY117" s="14"/>
      <c r="BZ117" s="22"/>
    </row>
    <row r="118" customFormat="false" ht="105.75" hidden="false" customHeight="true" outlineLevel="0" collapsed="false">
      <c r="A118" s="14" t="s">
        <v>90</v>
      </c>
      <c r="B118" s="15" t="s">
        <v>375</v>
      </c>
      <c r="C118" s="15" t="s">
        <v>92</v>
      </c>
      <c r="D118" s="18" t="s">
        <v>412</v>
      </c>
      <c r="E118" s="18" t="s">
        <v>413</v>
      </c>
      <c r="F118" s="16" t="str">
        <f aca="false">IF(E118&lt;&gt;"", HYPERLINK("http://kad.arbitr.ru/Card?number="&amp;IF(MID(E118, SEARCH("/", E118)+1, 2)&lt;&gt;"20", MID(E118, 1, SEARCH("/", E118))&amp;"20"&amp;MID(E118, SEARCH("/", E118)+1, 2), E118), "ссылка"), "")</f>
        <v>ссылка</v>
      </c>
      <c r="G118" s="31" t="s">
        <v>414</v>
      </c>
      <c r="H118" s="15" t="s">
        <v>415</v>
      </c>
      <c r="I118" s="18" t="s">
        <v>8</v>
      </c>
      <c r="J118" s="15" t="s">
        <v>41</v>
      </c>
      <c r="K118" s="19" t="n">
        <v>45831</v>
      </c>
      <c r="L118" s="15" t="s">
        <v>375</v>
      </c>
      <c r="M118" s="15"/>
      <c r="N118" s="15"/>
      <c r="O118" s="20" t="s">
        <v>416</v>
      </c>
      <c r="P118" s="21" t="n">
        <v>45891</v>
      </c>
      <c r="Q118" s="29" t="s">
        <v>52</v>
      </c>
      <c r="R118" s="23" t="n">
        <v>4915</v>
      </c>
      <c r="S118" s="20" t="s">
        <v>416</v>
      </c>
      <c r="T118" s="21"/>
      <c r="U118" s="28"/>
      <c r="V118" s="23"/>
      <c r="W118" s="21"/>
      <c r="X118" s="14"/>
      <c r="Y118" s="22"/>
      <c r="Z118" s="14"/>
      <c r="AA118" s="23"/>
      <c r="AB118" s="22"/>
      <c r="AC118" s="21"/>
      <c r="AD118" s="14"/>
      <c r="AE118" s="22"/>
      <c r="AF118" s="14"/>
      <c r="AG118" s="23"/>
      <c r="AH118" s="22"/>
      <c r="AI118" s="21"/>
      <c r="AJ118" s="14"/>
      <c r="AK118" s="33"/>
      <c r="AL118" s="14"/>
      <c r="AM118" s="23"/>
      <c r="AN118" s="22"/>
      <c r="AO118" s="21"/>
      <c r="AP118" s="14"/>
      <c r="AQ118" s="22"/>
      <c r="AR118" s="14"/>
      <c r="AS118" s="23"/>
      <c r="AT118" s="22"/>
      <c r="AU118" s="21"/>
      <c r="AV118" s="14"/>
      <c r="AW118" s="22"/>
      <c r="AX118" s="14"/>
      <c r="AY118" s="23"/>
      <c r="AZ118" s="22"/>
      <c r="BA118" s="14"/>
      <c r="BB118" s="14"/>
      <c r="BC118" s="22"/>
      <c r="BD118" s="14"/>
      <c r="BE118" s="39"/>
      <c r="BF118" s="22"/>
      <c r="BG118" s="14"/>
      <c r="BH118" s="14"/>
      <c r="BI118" s="22"/>
      <c r="BJ118" s="14"/>
      <c r="BK118" s="39"/>
      <c r="BL118" s="14"/>
      <c r="BM118" s="14"/>
      <c r="BN118" s="14"/>
      <c r="BO118" s="14"/>
      <c r="BP118" s="14"/>
      <c r="BQ118" s="14"/>
      <c r="BR118" s="14"/>
      <c r="BS118" s="26"/>
      <c r="BT118" s="26"/>
      <c r="BU118" s="26"/>
      <c r="BV118" s="26"/>
      <c r="BW118" s="26"/>
      <c r="BX118" s="26"/>
      <c r="BY118" s="14"/>
      <c r="BZ118" s="22"/>
    </row>
    <row r="119" customFormat="false" ht="26.85" hidden="false" customHeight="false" outlineLevel="0" collapsed="false">
      <c r="A119" s="14" t="s">
        <v>90</v>
      </c>
      <c r="B119" s="15" t="s">
        <v>375</v>
      </c>
      <c r="C119" s="15" t="s">
        <v>92</v>
      </c>
      <c r="D119" s="18" t="s">
        <v>412</v>
      </c>
      <c r="E119" s="18" t="s">
        <v>413</v>
      </c>
      <c r="F119" s="16" t="str">
        <f aca="false">IF(E119&lt;&gt;"", HYPERLINK("http://kad.arbitr.ru/Card?number="&amp;IF(MID(E119, SEARCH("/", E119)+1, 2)&lt;&gt;"20", MID(E119, 1, SEARCH("/", E119))&amp;"20"&amp;MID(E119, SEARCH("/", E119)+1, 2), E119), "ссылка"), "")</f>
        <v>ссылка</v>
      </c>
      <c r="G119" s="31" t="s">
        <v>414</v>
      </c>
      <c r="H119" s="15" t="s">
        <v>415</v>
      </c>
      <c r="I119" s="18" t="s">
        <v>8</v>
      </c>
      <c r="J119" s="15" t="s">
        <v>41</v>
      </c>
      <c r="K119" s="19" t="n">
        <v>45831</v>
      </c>
      <c r="L119" s="15" t="s">
        <v>375</v>
      </c>
      <c r="M119" s="15"/>
      <c r="N119" s="15"/>
      <c r="O119" s="20" t="s">
        <v>417</v>
      </c>
      <c r="P119" s="21" t="n">
        <v>45891</v>
      </c>
      <c r="Q119" s="29" t="s">
        <v>52</v>
      </c>
      <c r="R119" s="55" t="n">
        <v>10421</v>
      </c>
      <c r="S119" s="20"/>
      <c r="T119" s="21"/>
      <c r="U119" s="28"/>
      <c r="V119" s="23"/>
      <c r="W119" s="21"/>
      <c r="X119" s="14"/>
      <c r="Y119" s="22"/>
      <c r="Z119" s="14"/>
      <c r="AA119" s="23"/>
      <c r="AB119" s="22"/>
      <c r="AC119" s="21"/>
      <c r="AD119" s="14"/>
      <c r="AE119" s="22"/>
      <c r="AF119" s="14"/>
      <c r="AG119" s="23"/>
      <c r="AH119" s="22"/>
      <c r="AI119" s="14"/>
      <c r="AJ119" s="14"/>
      <c r="AK119" s="22"/>
      <c r="AL119" s="14"/>
      <c r="AM119" s="23"/>
      <c r="AN119" s="22"/>
      <c r="AO119" s="14"/>
      <c r="AP119" s="14"/>
      <c r="AQ119" s="14"/>
      <c r="AR119" s="14"/>
      <c r="AS119" s="23"/>
      <c r="AT119" s="14"/>
      <c r="AU119" s="14"/>
      <c r="AV119" s="14"/>
      <c r="AW119" s="14"/>
      <c r="AX119" s="14"/>
      <c r="AY119" s="23"/>
      <c r="AZ119" s="14"/>
      <c r="BA119" s="14"/>
      <c r="BB119" s="14"/>
      <c r="BC119" s="14"/>
      <c r="BD119" s="14"/>
      <c r="BE119" s="14"/>
      <c r="BF119" s="14"/>
      <c r="BG119" s="14"/>
      <c r="BH119" s="14"/>
      <c r="BI119" s="14"/>
      <c r="BJ119" s="14"/>
      <c r="BK119" s="14"/>
      <c r="BL119" s="14"/>
      <c r="BM119" s="14"/>
      <c r="BN119" s="14"/>
      <c r="BO119" s="14"/>
      <c r="BP119" s="14"/>
      <c r="BQ119" s="14"/>
      <c r="BR119" s="14"/>
      <c r="BS119" s="26"/>
      <c r="BT119" s="26"/>
      <c r="BU119" s="26"/>
      <c r="BV119" s="26"/>
      <c r="BW119" s="26"/>
      <c r="BX119" s="26"/>
      <c r="BY119" s="14"/>
      <c r="BZ119" s="14"/>
    </row>
    <row r="120" customFormat="false" ht="26.85" hidden="false" customHeight="false" outlineLevel="0" collapsed="false">
      <c r="A120" s="14" t="s">
        <v>90</v>
      </c>
      <c r="B120" s="15" t="s">
        <v>375</v>
      </c>
      <c r="C120" s="15" t="s">
        <v>92</v>
      </c>
      <c r="D120" s="18" t="s">
        <v>412</v>
      </c>
      <c r="E120" s="18" t="s">
        <v>413</v>
      </c>
      <c r="F120" s="16" t="str">
        <f aca="false">IF(E120&lt;&gt;"", HYPERLINK("http://kad.arbitr.ru/Card?number="&amp;IF(MID(E120, SEARCH("/", E120)+1, 2)&lt;&gt;"20", MID(E120, 1, SEARCH("/", E120))&amp;"20"&amp;MID(E120, SEARCH("/", E120)+1, 2), E120), "ссылка"), "")</f>
        <v>ссылка</v>
      </c>
      <c r="G120" s="31" t="s">
        <v>414</v>
      </c>
      <c r="H120" s="15" t="s">
        <v>415</v>
      </c>
      <c r="I120" s="18" t="s">
        <v>8</v>
      </c>
      <c r="J120" s="15" t="s">
        <v>41</v>
      </c>
      <c r="K120" s="19" t="n">
        <v>45831</v>
      </c>
      <c r="L120" s="15" t="s">
        <v>375</v>
      </c>
      <c r="M120" s="15"/>
      <c r="N120" s="15"/>
      <c r="O120" s="20" t="s">
        <v>418</v>
      </c>
      <c r="P120" s="21" t="n">
        <v>45891</v>
      </c>
      <c r="Q120" s="29" t="s">
        <v>52</v>
      </c>
      <c r="R120" s="55" t="n">
        <v>0</v>
      </c>
      <c r="S120" s="20"/>
      <c r="T120" s="21"/>
      <c r="U120" s="28"/>
      <c r="V120" s="23"/>
      <c r="W120" s="21"/>
      <c r="X120" s="14"/>
      <c r="Y120" s="22"/>
      <c r="Z120" s="14"/>
      <c r="AA120" s="23"/>
      <c r="AB120" s="22"/>
      <c r="AC120" s="21"/>
      <c r="AD120" s="14"/>
      <c r="AE120" s="22"/>
      <c r="AF120" s="14"/>
      <c r="AG120" s="23"/>
      <c r="AH120" s="22"/>
      <c r="AI120" s="14"/>
      <c r="AJ120" s="14"/>
      <c r="AK120" s="22"/>
      <c r="AL120" s="14"/>
      <c r="AM120" s="23"/>
      <c r="AN120" s="22"/>
      <c r="AO120" s="14"/>
      <c r="AP120" s="14"/>
      <c r="AQ120" s="14"/>
      <c r="AR120" s="14"/>
      <c r="AS120" s="23"/>
      <c r="AT120" s="14"/>
      <c r="AU120" s="14"/>
      <c r="AV120" s="14"/>
      <c r="AW120" s="14"/>
      <c r="AX120" s="14"/>
      <c r="AY120" s="23"/>
      <c r="AZ120" s="14"/>
      <c r="BA120" s="14"/>
      <c r="BB120" s="14"/>
      <c r="BC120" s="14"/>
      <c r="BD120" s="14"/>
      <c r="BE120" s="14"/>
      <c r="BF120" s="14"/>
      <c r="BG120" s="14"/>
      <c r="BH120" s="14"/>
      <c r="BI120" s="14"/>
      <c r="BJ120" s="14"/>
      <c r="BK120" s="14"/>
      <c r="BL120" s="14"/>
      <c r="BM120" s="14"/>
      <c r="BN120" s="14"/>
      <c r="BO120" s="14"/>
      <c r="BP120" s="14"/>
      <c r="BQ120" s="14"/>
      <c r="BR120" s="14"/>
      <c r="BS120" s="26"/>
      <c r="BT120" s="26"/>
      <c r="BU120" s="26"/>
      <c r="BV120" s="26"/>
      <c r="BW120" s="26"/>
      <c r="BX120" s="26"/>
      <c r="BY120" s="14"/>
      <c r="BZ120" s="14"/>
    </row>
    <row r="121" customFormat="false" ht="52.2" hidden="false" customHeight="false" outlineLevel="0" collapsed="false">
      <c r="A121" s="14"/>
      <c r="B121" s="27" t="s">
        <v>419</v>
      </c>
      <c r="C121" s="15" t="s">
        <v>420</v>
      </c>
      <c r="D121" s="15" t="s">
        <v>421</v>
      </c>
      <c r="E121" s="15" t="s">
        <v>422</v>
      </c>
      <c r="F121" s="16" t="str">
        <f aca="false">IF(E121&lt;&gt;"", HYPERLINK("http://kad.arbitr.ru/Card?number="&amp;IF(MID(E121, SEARCH("/", E121)+1, 2)&lt;&gt;"20", MID(E121, 1, SEARCH("/", E121))&amp;"20"&amp;MID(E121, SEARCH("/", E121)+1, 2), E121), "ссылка"), "")</f>
        <v>ссылка</v>
      </c>
      <c r="G121" s="17" t="n">
        <v>2341013532</v>
      </c>
      <c r="H121" s="15" t="s">
        <v>423</v>
      </c>
      <c r="I121" s="18" t="s">
        <v>8</v>
      </c>
      <c r="J121" s="15" t="s">
        <v>41</v>
      </c>
      <c r="K121" s="19" t="n">
        <v>44375</v>
      </c>
      <c r="L121" s="15" t="s">
        <v>419</v>
      </c>
      <c r="M121" s="15" t="s">
        <v>86</v>
      </c>
      <c r="N121" s="15"/>
      <c r="O121" s="20" t="s">
        <v>424</v>
      </c>
      <c r="P121" s="21" t="n">
        <v>44405</v>
      </c>
      <c r="Q121" s="22" t="s">
        <v>52</v>
      </c>
      <c r="R121" s="55" t="n">
        <v>0</v>
      </c>
      <c r="S121" s="20" t="s">
        <v>424</v>
      </c>
      <c r="T121" s="21" t="n">
        <v>44418</v>
      </c>
      <c r="U121" s="28" t="s">
        <v>54</v>
      </c>
      <c r="V121" s="23" t="n">
        <v>2716</v>
      </c>
      <c r="W121" s="21" t="n">
        <v>44466</v>
      </c>
      <c r="X121" s="14" t="s">
        <v>55</v>
      </c>
      <c r="Y121" s="22" t="s">
        <v>56</v>
      </c>
      <c r="Z121" s="14" t="s">
        <v>108</v>
      </c>
      <c r="AA121" s="23" t="n">
        <v>0</v>
      </c>
      <c r="AB121" s="22" t="s">
        <v>58</v>
      </c>
      <c r="AC121" s="21" t="n">
        <v>44526</v>
      </c>
      <c r="AD121" s="14" t="s">
        <v>55</v>
      </c>
      <c r="AE121" s="22" t="s">
        <v>59</v>
      </c>
      <c r="AF121" s="14" t="s">
        <v>108</v>
      </c>
      <c r="AG121" s="23" t="n">
        <v>0</v>
      </c>
      <c r="AH121" s="22" t="s">
        <v>61</v>
      </c>
      <c r="AI121" s="14" t="s">
        <v>425</v>
      </c>
      <c r="AJ121" s="14" t="s">
        <v>63</v>
      </c>
      <c r="AK121" s="22" t="s">
        <v>64</v>
      </c>
      <c r="AL121" s="14" t="s">
        <v>108</v>
      </c>
      <c r="AM121" s="23" t="n">
        <v>0</v>
      </c>
      <c r="AN121" s="22" t="s">
        <v>66</v>
      </c>
      <c r="AO121" s="14"/>
      <c r="AP121" s="14"/>
      <c r="AQ121" s="14"/>
      <c r="AR121" s="14"/>
      <c r="AS121" s="23"/>
      <c r="AT121" s="14"/>
      <c r="AU121" s="14"/>
      <c r="AV121" s="14"/>
      <c r="AW121" s="14"/>
      <c r="AX121" s="14"/>
      <c r="AY121" s="23"/>
      <c r="AZ121" s="14"/>
      <c r="BA121" s="14"/>
      <c r="BB121" s="14"/>
      <c r="BC121" s="14"/>
      <c r="BD121" s="14"/>
      <c r="BE121" s="14"/>
      <c r="BF121" s="14"/>
      <c r="BG121" s="14"/>
      <c r="BH121" s="14"/>
      <c r="BI121" s="14"/>
      <c r="BJ121" s="14"/>
      <c r="BK121" s="14"/>
      <c r="BL121" s="14"/>
      <c r="BM121" s="14"/>
      <c r="BN121" s="14"/>
      <c r="BO121" s="14"/>
      <c r="BP121" s="14"/>
      <c r="BQ121" s="14"/>
      <c r="BR121" s="14"/>
      <c r="BS121" s="26"/>
      <c r="BT121" s="26"/>
      <c r="BU121" s="26"/>
      <c r="BV121" s="26"/>
      <c r="BW121" s="26"/>
      <c r="BX121" s="26"/>
      <c r="BY121" s="14"/>
      <c r="BZ121" s="14"/>
    </row>
    <row r="122" customFormat="false" ht="145.5" hidden="false" customHeight="true" outlineLevel="0" collapsed="false">
      <c r="A122" s="14"/>
      <c r="B122" s="27" t="s">
        <v>419</v>
      </c>
      <c r="C122" s="15" t="s">
        <v>420</v>
      </c>
      <c r="D122" s="15" t="s">
        <v>421</v>
      </c>
      <c r="E122" s="15" t="s">
        <v>422</v>
      </c>
      <c r="F122" s="16" t="str">
        <f aca="false">IF(E122&lt;&gt;"", HYPERLINK("http://kad.arbitr.ru/Card?number="&amp;IF(MID(E122, SEARCH("/", E122)+1, 2)&lt;&gt;"20", MID(E122, 1, SEARCH("/", E122))&amp;"20"&amp;MID(E122, SEARCH("/", E122)+1, 2), E122), "ссылка"), "")</f>
        <v>ссылка</v>
      </c>
      <c r="G122" s="17" t="n">
        <v>2341013532</v>
      </c>
      <c r="H122" s="18" t="s">
        <v>423</v>
      </c>
      <c r="I122" s="18" t="s">
        <v>8</v>
      </c>
      <c r="J122" s="15" t="s">
        <v>41</v>
      </c>
      <c r="K122" s="19" t="n">
        <v>44375</v>
      </c>
      <c r="L122" s="15" t="s">
        <v>419</v>
      </c>
      <c r="M122" s="15" t="s">
        <v>86</v>
      </c>
      <c r="N122" s="15"/>
      <c r="O122" s="20" t="s">
        <v>426</v>
      </c>
      <c r="P122" s="21" t="n">
        <v>45351</v>
      </c>
      <c r="Q122" s="22" t="s">
        <v>52</v>
      </c>
      <c r="R122" s="55" t="n">
        <v>0</v>
      </c>
      <c r="S122" s="20" t="s">
        <v>426</v>
      </c>
      <c r="T122" s="21" t="n">
        <v>45038</v>
      </c>
      <c r="U122" s="28" t="s">
        <v>54</v>
      </c>
      <c r="V122" s="23" t="n">
        <v>19172.2</v>
      </c>
      <c r="W122" s="21"/>
      <c r="X122" s="14"/>
      <c r="Y122" s="22"/>
      <c r="Z122" s="14"/>
      <c r="AA122" s="23"/>
      <c r="AB122" s="22"/>
      <c r="AC122" s="21"/>
      <c r="AD122" s="14"/>
      <c r="AE122" s="22"/>
      <c r="AF122" s="14"/>
      <c r="AG122" s="23"/>
      <c r="AH122" s="22"/>
      <c r="AI122" s="14"/>
      <c r="AJ122" s="14"/>
      <c r="AK122" s="22"/>
      <c r="AL122" s="14"/>
      <c r="AM122" s="23"/>
      <c r="AN122" s="22"/>
      <c r="AO122" s="14"/>
      <c r="AP122" s="14"/>
      <c r="AQ122" s="14"/>
      <c r="AR122" s="14"/>
      <c r="AS122" s="23"/>
      <c r="AT122" s="14"/>
      <c r="AU122" s="14"/>
      <c r="AV122" s="14"/>
      <c r="AW122" s="14"/>
      <c r="AX122" s="14"/>
      <c r="AY122" s="23"/>
      <c r="AZ122" s="14"/>
      <c r="BA122" s="14"/>
      <c r="BB122" s="14"/>
      <c r="BC122" s="14"/>
      <c r="BD122" s="14"/>
      <c r="BE122" s="14"/>
      <c r="BF122" s="14"/>
      <c r="BG122" s="14"/>
      <c r="BH122" s="14"/>
      <c r="BI122" s="14"/>
      <c r="BJ122" s="14"/>
      <c r="BK122" s="14"/>
      <c r="BL122" s="14"/>
      <c r="BM122" s="14"/>
      <c r="BN122" s="14"/>
      <c r="BO122" s="14"/>
      <c r="BP122" s="14"/>
      <c r="BQ122" s="14"/>
      <c r="BR122" s="14"/>
      <c r="BS122" s="26"/>
      <c r="BT122" s="26"/>
      <c r="BU122" s="26"/>
      <c r="BV122" s="26"/>
      <c r="BW122" s="26"/>
      <c r="BX122" s="26"/>
      <c r="BY122" s="14"/>
      <c r="BZ122" s="14"/>
    </row>
    <row r="123" customFormat="false" ht="145.5" hidden="false" customHeight="true" outlineLevel="0" collapsed="false">
      <c r="A123" s="14"/>
      <c r="B123" s="15" t="s">
        <v>419</v>
      </c>
      <c r="C123" s="15" t="s">
        <v>265</v>
      </c>
      <c r="D123" s="15" t="s">
        <v>427</v>
      </c>
      <c r="E123" s="15" t="s">
        <v>428</v>
      </c>
      <c r="F123" s="16" t="str">
        <f aca="false">IF(E123&lt;&gt;"", HYPERLINK("http://kad.arbitr.ru/Card?number="&amp;IF(MID(E123, SEARCH("/", E123)+1, 2)&lt;&gt;"20", MID(E123, 1, SEARCH("/", E123))&amp;"20"&amp;MID(E123, SEARCH("/", E123)+1, 2), E123), "ссылка"), "")</f>
        <v>ссылка</v>
      </c>
      <c r="G123" s="17" t="n">
        <v>2341015025</v>
      </c>
      <c r="H123" s="18" t="s">
        <v>429</v>
      </c>
      <c r="I123" s="18" t="s">
        <v>8</v>
      </c>
      <c r="J123" s="15" t="s">
        <v>41</v>
      </c>
      <c r="K123" s="19" t="n">
        <v>45726</v>
      </c>
      <c r="L123" s="15" t="s">
        <v>419</v>
      </c>
      <c r="M123" s="15" t="s">
        <v>86</v>
      </c>
      <c r="N123" s="15"/>
      <c r="O123" s="20" t="s">
        <v>430</v>
      </c>
      <c r="P123" s="21" t="n">
        <v>45806</v>
      </c>
      <c r="Q123" s="29" t="s">
        <v>52</v>
      </c>
      <c r="R123" s="55" t="n">
        <v>158920</v>
      </c>
      <c r="S123" s="20"/>
      <c r="T123" s="21"/>
      <c r="U123" s="28"/>
      <c r="V123" s="23"/>
      <c r="W123" s="21"/>
      <c r="X123" s="14"/>
      <c r="Y123" s="29"/>
      <c r="Z123" s="14"/>
      <c r="AA123" s="23"/>
      <c r="AB123" s="22"/>
      <c r="AC123" s="21"/>
      <c r="AD123" s="14"/>
      <c r="AE123" s="22"/>
      <c r="AF123" s="14"/>
      <c r="AG123" s="23"/>
      <c r="AH123" s="22"/>
      <c r="AI123" s="14"/>
      <c r="AJ123" s="14"/>
      <c r="AK123" s="22"/>
      <c r="AL123" s="14"/>
      <c r="AM123" s="23"/>
      <c r="AN123" s="22"/>
      <c r="AO123" s="14"/>
      <c r="AP123" s="14"/>
      <c r="AQ123" s="14"/>
      <c r="AR123" s="14"/>
      <c r="AS123" s="23"/>
      <c r="AT123" s="14"/>
      <c r="AU123" s="14"/>
      <c r="AV123" s="14"/>
      <c r="AW123" s="14"/>
      <c r="AX123" s="14"/>
      <c r="AY123" s="23"/>
      <c r="AZ123" s="14"/>
      <c r="BA123" s="14"/>
      <c r="BB123" s="14"/>
      <c r="BC123" s="14"/>
      <c r="BD123" s="14"/>
      <c r="BE123" s="14"/>
      <c r="BF123" s="14"/>
      <c r="BG123" s="14"/>
      <c r="BH123" s="14"/>
      <c r="BI123" s="14"/>
      <c r="BJ123" s="14"/>
      <c r="BK123" s="14"/>
      <c r="BL123" s="14"/>
      <c r="BM123" s="14"/>
      <c r="BN123" s="14"/>
      <c r="BO123" s="14"/>
      <c r="BP123" s="14"/>
      <c r="BQ123" s="14"/>
      <c r="BR123" s="14"/>
      <c r="BS123" s="26"/>
      <c r="BT123" s="26"/>
      <c r="BU123" s="26"/>
      <c r="BV123" s="26"/>
      <c r="BW123" s="26"/>
      <c r="BX123" s="26"/>
      <c r="BY123" s="14"/>
      <c r="BZ123" s="14"/>
    </row>
    <row r="124" customFormat="false" ht="73.5" hidden="false" customHeight="true" outlineLevel="0" collapsed="false">
      <c r="A124" s="14"/>
      <c r="B124" s="15" t="s">
        <v>419</v>
      </c>
      <c r="C124" s="15" t="s">
        <v>265</v>
      </c>
      <c r="D124" s="15" t="s">
        <v>427</v>
      </c>
      <c r="E124" s="15" t="s">
        <v>428</v>
      </c>
      <c r="F124" s="16" t="str">
        <f aca="false">IF(E124&lt;&gt;"", HYPERLINK("http://kad.arbitr.ru/Card?number="&amp;IF(MID(E124, SEARCH("/", E124)+1, 2)&lt;&gt;"20", MID(E124, 1, SEARCH("/", E124))&amp;"20"&amp;MID(E124, SEARCH("/", E124)+1, 2), E124), "ссылка"), "")</f>
        <v>ссылка</v>
      </c>
      <c r="G124" s="17" t="n">
        <v>2341015025</v>
      </c>
      <c r="H124" s="18" t="s">
        <v>429</v>
      </c>
      <c r="I124" s="18" t="s">
        <v>8</v>
      </c>
      <c r="J124" s="15" t="s">
        <v>41</v>
      </c>
      <c r="K124" s="19" t="n">
        <v>45726</v>
      </c>
      <c r="L124" s="15" t="s">
        <v>419</v>
      </c>
      <c r="M124" s="15" t="s">
        <v>182</v>
      </c>
      <c r="N124" s="15"/>
      <c r="O124" s="20" t="s">
        <v>431</v>
      </c>
      <c r="P124" s="21"/>
      <c r="Q124" s="29"/>
      <c r="R124" s="55"/>
      <c r="S124" s="20" t="s">
        <v>431</v>
      </c>
      <c r="T124" s="21"/>
      <c r="U124" s="28"/>
      <c r="V124" s="23"/>
      <c r="W124" s="21" t="n">
        <v>45868</v>
      </c>
      <c r="X124" s="14" t="s">
        <v>55</v>
      </c>
      <c r="Y124" s="29" t="s">
        <v>56</v>
      </c>
      <c r="Z124" s="14" t="s">
        <v>60</v>
      </c>
      <c r="AA124" s="23" t="n">
        <v>33000</v>
      </c>
      <c r="AB124" s="29" t="s">
        <v>58</v>
      </c>
      <c r="AC124" s="21" t="n">
        <v>45910</v>
      </c>
      <c r="AD124" s="14" t="s">
        <v>55</v>
      </c>
      <c r="AE124" s="29" t="s">
        <v>59</v>
      </c>
      <c r="AF124" s="14" t="s">
        <v>432</v>
      </c>
      <c r="AG124" s="23" t="n">
        <v>0</v>
      </c>
      <c r="AH124" s="29" t="s">
        <v>61</v>
      </c>
      <c r="AI124" s="21" t="n">
        <v>45953</v>
      </c>
      <c r="AJ124" s="14" t="s">
        <v>63</v>
      </c>
      <c r="AK124" s="29" t="s">
        <v>64</v>
      </c>
      <c r="AL124" s="14"/>
      <c r="AM124" s="23"/>
      <c r="AN124" s="22"/>
      <c r="AO124" s="14"/>
      <c r="AP124" s="14"/>
      <c r="AQ124" s="14"/>
      <c r="AR124" s="14"/>
      <c r="AS124" s="23"/>
      <c r="AT124" s="14"/>
      <c r="AU124" s="14"/>
      <c r="AV124" s="14"/>
      <c r="AW124" s="14"/>
      <c r="AX124" s="14"/>
      <c r="AY124" s="23"/>
      <c r="AZ124" s="14"/>
      <c r="BA124" s="14"/>
      <c r="BB124" s="14"/>
      <c r="BC124" s="14"/>
      <c r="BD124" s="14"/>
      <c r="BE124" s="14"/>
      <c r="BF124" s="14"/>
      <c r="BG124" s="14"/>
      <c r="BH124" s="14"/>
      <c r="BI124" s="14"/>
      <c r="BJ124" s="14"/>
      <c r="BK124" s="14"/>
      <c r="BL124" s="14"/>
      <c r="BM124" s="14"/>
      <c r="BN124" s="14"/>
      <c r="BO124" s="14"/>
      <c r="BP124" s="14"/>
      <c r="BQ124" s="14"/>
      <c r="BR124" s="14"/>
      <c r="BS124" s="26"/>
      <c r="BT124" s="26"/>
      <c r="BU124" s="26"/>
      <c r="BV124" s="26"/>
      <c r="BW124" s="26"/>
      <c r="BX124" s="26"/>
      <c r="BY124" s="14"/>
      <c r="BZ124" s="14"/>
    </row>
    <row r="125" customFormat="false" ht="186.75" hidden="false" customHeight="true" outlineLevel="0" collapsed="false">
      <c r="A125" s="14"/>
      <c r="B125" s="27" t="s">
        <v>433</v>
      </c>
      <c r="C125" s="15" t="s">
        <v>37</v>
      </c>
      <c r="D125" s="15" t="s">
        <v>434</v>
      </c>
      <c r="E125" s="15" t="s">
        <v>435</v>
      </c>
      <c r="F125" s="16" t="str">
        <f aca="false">IF(E125&lt;&gt;"", HYPERLINK("http://kad.arbitr.ru/Card?number="&amp;IF(MID(E125, SEARCH("/", E125)+1, 2)&lt;&gt;"20", MID(E125, 1, SEARCH("/", E125))&amp;"20"&amp;MID(E125, SEARCH("/", E125)+1, 2), E125), "ссылка"), "")</f>
        <v>ссылка</v>
      </c>
      <c r="G125" s="17" t="n">
        <v>2344014774</v>
      </c>
      <c r="H125" s="38" t="s">
        <v>436</v>
      </c>
      <c r="I125" s="38" t="s">
        <v>8</v>
      </c>
      <c r="J125" s="15" t="s">
        <v>41</v>
      </c>
      <c r="K125" s="19" t="n">
        <v>43382</v>
      </c>
      <c r="L125" s="15" t="s">
        <v>433</v>
      </c>
      <c r="M125" s="15" t="s">
        <v>86</v>
      </c>
      <c r="N125" s="52" t="s">
        <v>43</v>
      </c>
      <c r="O125" s="20" t="s">
        <v>437</v>
      </c>
      <c r="P125" s="21" t="n">
        <v>43411</v>
      </c>
      <c r="Q125" s="22" t="s">
        <v>52</v>
      </c>
      <c r="R125" s="23" t="n">
        <v>234109.9</v>
      </c>
      <c r="S125" s="20" t="s">
        <v>438</v>
      </c>
      <c r="T125" s="21" t="n">
        <v>45574</v>
      </c>
      <c r="U125" s="28" t="s">
        <v>54</v>
      </c>
      <c r="V125" s="23" t="n">
        <v>821719</v>
      </c>
      <c r="W125" s="14"/>
      <c r="X125" s="14"/>
      <c r="Y125" s="14"/>
      <c r="Z125" s="14"/>
      <c r="AA125" s="23"/>
      <c r="AB125" s="14"/>
      <c r="AC125" s="14"/>
      <c r="AD125" s="14"/>
      <c r="AE125" s="14"/>
      <c r="AF125" s="14"/>
      <c r="AG125" s="23"/>
      <c r="AH125" s="14"/>
      <c r="AI125" s="14"/>
      <c r="AJ125" s="14"/>
      <c r="AK125" s="14"/>
      <c r="AL125" s="14"/>
      <c r="AM125" s="23"/>
      <c r="AN125" s="14"/>
      <c r="AO125" s="14"/>
      <c r="AP125" s="14"/>
      <c r="AQ125" s="14"/>
      <c r="AR125" s="14"/>
      <c r="AS125" s="23"/>
      <c r="AT125" s="14"/>
      <c r="AU125" s="14"/>
      <c r="AV125" s="14"/>
      <c r="AW125" s="14"/>
      <c r="AX125" s="14"/>
      <c r="AY125" s="23"/>
      <c r="AZ125" s="14"/>
      <c r="BA125" s="14"/>
      <c r="BB125" s="14"/>
      <c r="BC125" s="14"/>
      <c r="BD125" s="14"/>
      <c r="BE125" s="14"/>
      <c r="BF125" s="14"/>
      <c r="BG125" s="14"/>
      <c r="BH125" s="14"/>
      <c r="BI125" s="14"/>
      <c r="BJ125" s="14"/>
      <c r="BK125" s="14"/>
      <c r="BL125" s="14"/>
      <c r="BM125" s="14"/>
      <c r="BN125" s="14"/>
      <c r="BO125" s="14"/>
      <c r="BP125" s="14"/>
      <c r="BQ125" s="14"/>
      <c r="BR125" s="14"/>
      <c r="BS125" s="26"/>
      <c r="BT125" s="26"/>
      <c r="BU125" s="26"/>
      <c r="BV125" s="26"/>
      <c r="BW125" s="26"/>
      <c r="BX125" s="26"/>
      <c r="BY125" s="14"/>
      <c r="BZ125" s="14"/>
    </row>
    <row r="126" customFormat="false" ht="186.75" hidden="false" customHeight="true" outlineLevel="0" collapsed="false">
      <c r="A126" s="14"/>
      <c r="B126" s="27" t="s">
        <v>433</v>
      </c>
      <c r="C126" s="15" t="s">
        <v>37</v>
      </c>
      <c r="D126" s="15" t="s">
        <v>434</v>
      </c>
      <c r="E126" s="15" t="s">
        <v>435</v>
      </c>
      <c r="F126" s="16" t="str">
        <f aca="false">IF(E126&lt;&gt;"", HYPERLINK("http://kad.arbitr.ru/Card?number="&amp;IF(MID(E126, SEARCH("/", E126)+1, 2)&lt;&gt;"20", MID(E126, 1, SEARCH("/", E126))&amp;"20"&amp;MID(E126, SEARCH("/", E126)+1, 2), E126), "ссылка"), "")</f>
        <v>ссылка</v>
      </c>
      <c r="G126" s="17" t="n">
        <v>2344014774</v>
      </c>
      <c r="H126" s="38" t="s">
        <v>436</v>
      </c>
      <c r="I126" s="38" t="s">
        <v>8</v>
      </c>
      <c r="J126" s="15" t="s">
        <v>41</v>
      </c>
      <c r="K126" s="19" t="n">
        <v>43382</v>
      </c>
      <c r="L126" s="15" t="s">
        <v>433</v>
      </c>
      <c r="M126" s="15" t="s">
        <v>86</v>
      </c>
      <c r="N126" s="52" t="s">
        <v>43</v>
      </c>
      <c r="O126" s="20" t="s">
        <v>439</v>
      </c>
      <c r="P126" s="21" t="n">
        <v>43411</v>
      </c>
      <c r="Q126" s="22" t="s">
        <v>52</v>
      </c>
      <c r="R126" s="23" t="n">
        <v>0</v>
      </c>
      <c r="S126" s="20" t="s">
        <v>439</v>
      </c>
      <c r="T126" s="21" t="n">
        <v>45574</v>
      </c>
      <c r="U126" s="28" t="s">
        <v>54</v>
      </c>
      <c r="V126" s="23" t="n">
        <v>66010</v>
      </c>
      <c r="W126" s="14"/>
      <c r="X126" s="14"/>
      <c r="Y126" s="14"/>
      <c r="Z126" s="14"/>
      <c r="AA126" s="23"/>
      <c r="AB126" s="14"/>
      <c r="AC126" s="14"/>
      <c r="AD126" s="14"/>
      <c r="AE126" s="14"/>
      <c r="AF126" s="14"/>
      <c r="AG126" s="23"/>
      <c r="AH126" s="14"/>
      <c r="AI126" s="14"/>
      <c r="AJ126" s="14"/>
      <c r="AK126" s="14"/>
      <c r="AL126" s="14"/>
      <c r="AM126" s="23"/>
      <c r="AN126" s="14"/>
      <c r="AO126" s="14"/>
      <c r="AP126" s="14"/>
      <c r="AQ126" s="14"/>
      <c r="AR126" s="14"/>
      <c r="AS126" s="23"/>
      <c r="AT126" s="14"/>
      <c r="AU126" s="14"/>
      <c r="AV126" s="14"/>
      <c r="AW126" s="14"/>
      <c r="AX126" s="14"/>
      <c r="AY126" s="23"/>
      <c r="AZ126" s="14"/>
      <c r="BA126" s="14"/>
      <c r="BB126" s="14"/>
      <c r="BC126" s="14"/>
      <c r="BD126" s="14"/>
      <c r="BE126" s="14"/>
      <c r="BF126" s="14"/>
      <c r="BG126" s="14"/>
      <c r="BH126" s="14"/>
      <c r="BI126" s="14"/>
      <c r="BJ126" s="14"/>
      <c r="BK126" s="14"/>
      <c r="BL126" s="14"/>
      <c r="BM126" s="14"/>
      <c r="BN126" s="14"/>
      <c r="BO126" s="14"/>
      <c r="BP126" s="14"/>
      <c r="BQ126" s="14"/>
      <c r="BR126" s="14"/>
      <c r="BS126" s="26"/>
      <c r="BT126" s="26"/>
      <c r="BU126" s="26"/>
      <c r="BV126" s="26"/>
      <c r="BW126" s="26"/>
      <c r="BX126" s="26"/>
      <c r="BY126" s="14"/>
      <c r="BZ126" s="14"/>
    </row>
    <row r="127" customFormat="false" ht="186.75" hidden="false" customHeight="true" outlineLevel="0" collapsed="false">
      <c r="A127" s="14"/>
      <c r="B127" s="27" t="s">
        <v>433</v>
      </c>
      <c r="C127" s="15" t="s">
        <v>37</v>
      </c>
      <c r="D127" s="15" t="s">
        <v>434</v>
      </c>
      <c r="E127" s="15" t="s">
        <v>435</v>
      </c>
      <c r="F127" s="16" t="str">
        <f aca="false">IF(E127&lt;&gt;"", HYPERLINK("http://kad.arbitr.ru/Card?number="&amp;IF(MID(E127, SEARCH("/", E127)+1, 2)&lt;&gt;"20", MID(E127, 1, SEARCH("/", E127))&amp;"20"&amp;MID(E127, SEARCH("/", E127)+1, 2), E127), "ссылка"), "")</f>
        <v>ссылка</v>
      </c>
      <c r="G127" s="17" t="n">
        <v>2344014774</v>
      </c>
      <c r="H127" s="38" t="s">
        <v>436</v>
      </c>
      <c r="I127" s="38" t="s">
        <v>8</v>
      </c>
      <c r="J127" s="15" t="s">
        <v>41</v>
      </c>
      <c r="K127" s="19" t="n">
        <v>43382</v>
      </c>
      <c r="L127" s="15" t="s">
        <v>433</v>
      </c>
      <c r="M127" s="15" t="s">
        <v>86</v>
      </c>
      <c r="N127" s="52" t="s">
        <v>43</v>
      </c>
      <c r="O127" s="20" t="s">
        <v>440</v>
      </c>
      <c r="P127" s="21" t="n">
        <v>43411</v>
      </c>
      <c r="Q127" s="22" t="s">
        <v>52</v>
      </c>
      <c r="R127" s="23" t="n">
        <v>0</v>
      </c>
      <c r="S127" s="20" t="s">
        <v>440</v>
      </c>
      <c r="T127" s="21" t="n">
        <v>45574</v>
      </c>
      <c r="U127" s="28" t="s">
        <v>54</v>
      </c>
      <c r="V127" s="23" t="n">
        <v>80982.3</v>
      </c>
      <c r="W127" s="14"/>
      <c r="X127" s="14"/>
      <c r="Y127" s="14"/>
      <c r="Z127" s="14"/>
      <c r="AA127" s="23"/>
      <c r="AB127" s="14"/>
      <c r="AC127" s="14"/>
      <c r="AD127" s="14"/>
      <c r="AE127" s="14"/>
      <c r="AF127" s="14"/>
      <c r="AG127" s="23"/>
      <c r="AH127" s="14"/>
      <c r="AI127" s="14"/>
      <c r="AJ127" s="14"/>
      <c r="AK127" s="14"/>
      <c r="AL127" s="14"/>
      <c r="AM127" s="23"/>
      <c r="AN127" s="14"/>
      <c r="AO127" s="14"/>
      <c r="AP127" s="14"/>
      <c r="AQ127" s="14"/>
      <c r="AR127" s="14"/>
      <c r="AS127" s="23"/>
      <c r="AT127" s="14"/>
      <c r="AU127" s="14"/>
      <c r="AV127" s="14"/>
      <c r="AW127" s="14"/>
      <c r="AX127" s="14"/>
      <c r="AY127" s="23"/>
      <c r="AZ127" s="14"/>
      <c r="BA127" s="14"/>
      <c r="BB127" s="14"/>
      <c r="BC127" s="14"/>
      <c r="BD127" s="14"/>
      <c r="BE127" s="14"/>
      <c r="BF127" s="14"/>
      <c r="BG127" s="14"/>
      <c r="BH127" s="14"/>
      <c r="BI127" s="14"/>
      <c r="BJ127" s="14"/>
      <c r="BK127" s="14"/>
      <c r="BL127" s="14"/>
      <c r="BM127" s="14"/>
      <c r="BN127" s="14"/>
      <c r="BO127" s="14"/>
      <c r="BP127" s="14"/>
      <c r="BQ127" s="14"/>
      <c r="BR127" s="14"/>
      <c r="BS127" s="26"/>
      <c r="BT127" s="26"/>
      <c r="BU127" s="26"/>
      <c r="BV127" s="26"/>
      <c r="BW127" s="26"/>
      <c r="BX127" s="26"/>
      <c r="BY127" s="14"/>
      <c r="BZ127" s="14"/>
    </row>
    <row r="128" customFormat="false" ht="52.2" hidden="false" customHeight="false" outlineLevel="0" collapsed="false">
      <c r="A128" s="14"/>
      <c r="B128" s="27" t="s">
        <v>433</v>
      </c>
      <c r="C128" s="15" t="s">
        <v>37</v>
      </c>
      <c r="D128" s="15" t="s">
        <v>441</v>
      </c>
      <c r="E128" s="15" t="s">
        <v>442</v>
      </c>
      <c r="F128" s="16" t="str">
        <f aca="false">IF(E128&lt;&gt;"", HYPERLINK("http://kad.arbitr.ru/Card?number="&amp;IF(MID(E128, SEARCH("/", E128)+1, 2)&lt;&gt;"20", MID(E128, 1, SEARCH("/", E128))&amp;"20"&amp;MID(E128, SEARCH("/", E128)+1, 2), E128), "ссылка"), "")</f>
        <v>ссылка</v>
      </c>
      <c r="G128" s="17" t="n">
        <v>2344003814</v>
      </c>
      <c r="H128" s="38" t="s">
        <v>443</v>
      </c>
      <c r="I128" s="38" t="s">
        <v>8</v>
      </c>
      <c r="J128" s="15" t="s">
        <v>41</v>
      </c>
      <c r="K128" s="19" t="n">
        <v>44095</v>
      </c>
      <c r="L128" s="15" t="s">
        <v>433</v>
      </c>
      <c r="M128" s="15" t="s">
        <v>86</v>
      </c>
      <c r="N128" s="15" t="s">
        <v>444</v>
      </c>
      <c r="O128" s="20" t="s">
        <v>445</v>
      </c>
      <c r="P128" s="21" t="n">
        <v>44291</v>
      </c>
      <c r="Q128" s="22" t="s">
        <v>52</v>
      </c>
      <c r="R128" s="23" t="n">
        <v>0</v>
      </c>
      <c r="S128" s="48"/>
      <c r="T128" s="14"/>
      <c r="U128" s="14"/>
      <c r="V128" s="23"/>
      <c r="W128" s="14"/>
      <c r="X128" s="14"/>
      <c r="Y128" s="14"/>
      <c r="Z128" s="14"/>
      <c r="AA128" s="23"/>
      <c r="AB128" s="14"/>
      <c r="AC128" s="14"/>
      <c r="AD128" s="14"/>
      <c r="AE128" s="14"/>
      <c r="AF128" s="14"/>
      <c r="AG128" s="23"/>
      <c r="AH128" s="14"/>
      <c r="AI128" s="14"/>
      <c r="AJ128" s="14"/>
      <c r="AK128" s="14"/>
      <c r="AL128" s="14"/>
      <c r="AM128" s="23"/>
      <c r="AN128" s="14"/>
      <c r="AO128" s="14"/>
      <c r="AP128" s="14"/>
      <c r="AQ128" s="14"/>
      <c r="AR128" s="14"/>
      <c r="AS128" s="23"/>
      <c r="AT128" s="14"/>
      <c r="AU128" s="14"/>
      <c r="AV128" s="14"/>
      <c r="AW128" s="14"/>
      <c r="AX128" s="14"/>
      <c r="AY128" s="23"/>
      <c r="AZ128" s="14"/>
      <c r="BA128" s="14"/>
      <c r="BB128" s="14"/>
      <c r="BC128" s="14"/>
      <c r="BD128" s="14"/>
      <c r="BE128" s="14"/>
      <c r="BF128" s="14"/>
      <c r="BG128" s="14"/>
      <c r="BH128" s="14"/>
      <c r="BI128" s="14"/>
      <c r="BJ128" s="14"/>
      <c r="BK128" s="14"/>
      <c r="BL128" s="14"/>
      <c r="BM128" s="14"/>
      <c r="BN128" s="14"/>
      <c r="BO128" s="14"/>
      <c r="BP128" s="14"/>
      <c r="BQ128" s="14"/>
      <c r="BR128" s="14"/>
      <c r="BS128" s="26"/>
      <c r="BT128" s="26"/>
      <c r="BU128" s="26"/>
      <c r="BV128" s="26"/>
      <c r="BW128" s="26"/>
      <c r="BX128" s="26"/>
      <c r="BY128" s="14"/>
      <c r="BZ128" s="14"/>
    </row>
    <row r="129" customFormat="false" ht="128.25" hidden="false" customHeight="true" outlineLevel="0" collapsed="false">
      <c r="A129" s="14"/>
      <c r="B129" s="27" t="s">
        <v>247</v>
      </c>
      <c r="C129" s="15" t="s">
        <v>92</v>
      </c>
      <c r="D129" s="18" t="s">
        <v>446</v>
      </c>
      <c r="E129" s="18" t="s">
        <v>447</v>
      </c>
      <c r="F129" s="16" t="str">
        <f aca="false">IF(E129&lt;&gt;"", HYPERLINK("http://kad.arbitr.ru/Card?number="&amp;IF(MID(E129, SEARCH("/", E129)+1, 2)&lt;&gt;"20", MID(E129, 1, SEARCH("/", E129))&amp;"20"&amp;MID(E129, SEARCH("/", E129)+1, 2), E129), "ссылка"), "")</f>
        <v>ссылка</v>
      </c>
      <c r="G129" s="17" t="n">
        <v>2349022289</v>
      </c>
      <c r="H129" s="18" t="s">
        <v>448</v>
      </c>
      <c r="I129" s="18" t="s">
        <v>8</v>
      </c>
      <c r="J129" s="15" t="s">
        <v>41</v>
      </c>
      <c r="K129" s="19" t="n">
        <v>42040</v>
      </c>
      <c r="L129" s="15" t="s">
        <v>247</v>
      </c>
      <c r="M129" s="15" t="s">
        <v>86</v>
      </c>
      <c r="N129" s="15" t="s">
        <v>449</v>
      </c>
      <c r="O129" s="20" t="s">
        <v>450</v>
      </c>
      <c r="P129" s="21"/>
      <c r="Q129" s="22"/>
      <c r="R129" s="23"/>
      <c r="S129" s="20" t="s">
        <v>450</v>
      </c>
      <c r="T129" s="21" t="n">
        <v>45576</v>
      </c>
      <c r="U129" s="28" t="s">
        <v>89</v>
      </c>
      <c r="V129" s="23" t="n">
        <v>54520</v>
      </c>
      <c r="W129" s="21" t="s">
        <v>451</v>
      </c>
      <c r="X129" s="14" t="s">
        <v>63</v>
      </c>
      <c r="Y129" s="22" t="s">
        <v>64</v>
      </c>
      <c r="Z129" s="14" t="s">
        <v>198</v>
      </c>
      <c r="AA129" s="23"/>
      <c r="AB129" s="22" t="s">
        <v>197</v>
      </c>
      <c r="AC129" s="21" t="n">
        <v>45894</v>
      </c>
      <c r="AD129" s="14" t="s">
        <v>55</v>
      </c>
      <c r="AE129" s="29" t="s">
        <v>64</v>
      </c>
      <c r="AF129" s="14" t="s">
        <v>65</v>
      </c>
      <c r="AG129" s="23" t="n">
        <v>0</v>
      </c>
      <c r="AH129" s="29" t="s">
        <v>66</v>
      </c>
      <c r="AI129" s="21" t="n">
        <v>45936</v>
      </c>
      <c r="AJ129" s="14" t="s">
        <v>63</v>
      </c>
      <c r="AK129" s="30" t="s">
        <v>68</v>
      </c>
      <c r="AL129" s="14"/>
      <c r="AM129" s="23"/>
      <c r="AN129" s="22"/>
      <c r="AO129" s="21"/>
      <c r="AP129" s="14"/>
      <c r="AQ129" s="22"/>
      <c r="AR129" s="14"/>
      <c r="AS129" s="23"/>
      <c r="AT129" s="22"/>
      <c r="AU129" s="21"/>
      <c r="AV129" s="14"/>
      <c r="AW129" s="22"/>
      <c r="AX129" s="14"/>
      <c r="AY129" s="23"/>
      <c r="AZ129" s="22"/>
      <c r="BA129" s="14"/>
      <c r="BB129" s="14"/>
      <c r="BC129" s="22"/>
      <c r="BD129" s="14"/>
      <c r="BE129" s="39"/>
      <c r="BF129" s="22"/>
      <c r="BG129" s="14"/>
      <c r="BH129" s="14"/>
      <c r="BI129" s="22"/>
      <c r="BJ129" s="14"/>
      <c r="BK129" s="39"/>
      <c r="BL129" s="14"/>
      <c r="BM129" s="14"/>
      <c r="BN129" s="14"/>
      <c r="BO129" s="14"/>
      <c r="BP129" s="14"/>
      <c r="BQ129" s="14"/>
      <c r="BR129" s="14"/>
      <c r="BS129" s="26"/>
      <c r="BT129" s="26"/>
      <c r="BU129" s="26"/>
      <c r="BV129" s="26"/>
      <c r="BW129" s="26"/>
      <c r="BX129" s="26"/>
      <c r="BY129" s="14"/>
      <c r="BZ129" s="22"/>
    </row>
    <row r="130" customFormat="false" ht="128.25" hidden="false" customHeight="true" outlineLevel="0" collapsed="false">
      <c r="A130" s="14"/>
      <c r="B130" s="27" t="s">
        <v>247</v>
      </c>
      <c r="C130" s="15" t="s">
        <v>92</v>
      </c>
      <c r="D130" s="18" t="s">
        <v>452</v>
      </c>
      <c r="E130" s="18" t="s">
        <v>453</v>
      </c>
      <c r="F130" s="16" t="str">
        <f aca="false">IF(E130&lt;&gt;"", HYPERLINK("http://kad.arbitr.ru/Card?number="&amp;IF(MID(E130, SEARCH("/", E130)+1, 2)&lt;&gt;"20", MID(E130, 1, SEARCH("/", E130))&amp;"20"&amp;MID(E130, SEARCH("/", E130)+1, 2), E130), "ссылка"), "")</f>
        <v>ссылка</v>
      </c>
      <c r="G130" s="17" t="n">
        <v>2349009263</v>
      </c>
      <c r="H130" s="18" t="s">
        <v>454</v>
      </c>
      <c r="I130" s="18" t="s">
        <v>8</v>
      </c>
      <c r="J130" s="15" t="s">
        <v>41</v>
      </c>
      <c r="K130" s="19" t="n">
        <v>42494</v>
      </c>
      <c r="L130" s="15" t="s">
        <v>247</v>
      </c>
      <c r="M130" s="15" t="s">
        <v>86</v>
      </c>
      <c r="N130" s="15" t="s">
        <v>109</v>
      </c>
      <c r="O130" s="20" t="s">
        <v>455</v>
      </c>
      <c r="P130" s="21" t="n">
        <v>42751</v>
      </c>
      <c r="Q130" s="22" t="s">
        <v>52</v>
      </c>
      <c r="R130" s="23" t="n">
        <v>0</v>
      </c>
      <c r="S130" s="20" t="s">
        <v>455</v>
      </c>
      <c r="T130" s="21" t="n">
        <v>43305</v>
      </c>
      <c r="U130" s="28" t="s">
        <v>54</v>
      </c>
      <c r="V130" s="23" t="n">
        <v>68979</v>
      </c>
      <c r="W130" s="21" t="n">
        <v>43711</v>
      </c>
      <c r="X130" s="14" t="s">
        <v>55</v>
      </c>
      <c r="Y130" s="22" t="s">
        <v>56</v>
      </c>
      <c r="Z130" s="14" t="s">
        <v>65</v>
      </c>
      <c r="AA130" s="23" t="n">
        <v>0</v>
      </c>
      <c r="AB130" s="22" t="s">
        <v>58</v>
      </c>
      <c r="AC130" s="21" t="n">
        <v>43929</v>
      </c>
      <c r="AD130" s="14" t="s">
        <v>55</v>
      </c>
      <c r="AE130" s="22" t="s">
        <v>59</v>
      </c>
      <c r="AF130" s="14" t="s">
        <v>197</v>
      </c>
      <c r="AG130" s="23"/>
      <c r="AH130" s="22" t="s">
        <v>198</v>
      </c>
      <c r="AI130" s="21"/>
      <c r="AJ130" s="14"/>
      <c r="AK130" s="33"/>
      <c r="AL130" s="14"/>
      <c r="AM130" s="23"/>
      <c r="AN130" s="22"/>
      <c r="AO130" s="21"/>
      <c r="AP130" s="14"/>
      <c r="AQ130" s="22"/>
      <c r="AR130" s="14"/>
      <c r="AS130" s="23"/>
      <c r="AT130" s="22"/>
      <c r="AU130" s="21"/>
      <c r="AV130" s="14"/>
      <c r="AW130" s="22"/>
      <c r="AX130" s="14"/>
      <c r="AY130" s="23"/>
      <c r="AZ130" s="22"/>
      <c r="BA130" s="14"/>
      <c r="BB130" s="14"/>
      <c r="BC130" s="22"/>
      <c r="BD130" s="14"/>
      <c r="BE130" s="39"/>
      <c r="BF130" s="22"/>
      <c r="BG130" s="14"/>
      <c r="BH130" s="14"/>
      <c r="BI130" s="22"/>
      <c r="BJ130" s="14"/>
      <c r="BK130" s="39"/>
      <c r="BL130" s="14"/>
      <c r="BM130" s="14"/>
      <c r="BN130" s="14"/>
      <c r="BO130" s="14"/>
      <c r="BP130" s="14"/>
      <c r="BQ130" s="14"/>
      <c r="BR130" s="14"/>
      <c r="BS130" s="26"/>
      <c r="BT130" s="26"/>
      <c r="BU130" s="26"/>
      <c r="BV130" s="26"/>
      <c r="BW130" s="26"/>
      <c r="BX130" s="26"/>
      <c r="BY130" s="14"/>
      <c r="BZ130" s="22"/>
    </row>
    <row r="131" customFormat="false" ht="128.25" hidden="false" customHeight="true" outlineLevel="0" collapsed="false">
      <c r="A131" s="14"/>
      <c r="B131" s="27" t="s">
        <v>247</v>
      </c>
      <c r="C131" s="15" t="s">
        <v>92</v>
      </c>
      <c r="D131" s="18" t="s">
        <v>452</v>
      </c>
      <c r="E131" s="18" t="s">
        <v>453</v>
      </c>
      <c r="F131" s="16" t="str">
        <f aca="false">IF(E131&lt;&gt;"", HYPERLINK("http://kad.arbitr.ru/Card?number="&amp;IF(MID(E131, SEARCH("/", E131)+1, 2)&lt;&gt;"20", MID(E131, 1, SEARCH("/", E131))&amp;"20"&amp;MID(E131, SEARCH("/", E131)+1, 2), E131), "ссылка"), "")</f>
        <v>ссылка</v>
      </c>
      <c r="G131" s="17" t="n">
        <v>2349009263</v>
      </c>
      <c r="H131" s="18" t="s">
        <v>454</v>
      </c>
      <c r="I131" s="18" t="s">
        <v>8</v>
      </c>
      <c r="J131" s="15" t="s">
        <v>41</v>
      </c>
      <c r="K131" s="19" t="n">
        <v>42494</v>
      </c>
      <c r="L131" s="15" t="s">
        <v>247</v>
      </c>
      <c r="M131" s="15" t="s">
        <v>86</v>
      </c>
      <c r="N131" s="15"/>
      <c r="O131" s="20" t="s">
        <v>456</v>
      </c>
      <c r="P131" s="21" t="n">
        <v>45132</v>
      </c>
      <c r="Q131" s="22" t="s">
        <v>52</v>
      </c>
      <c r="R131" s="23" t="n">
        <v>0</v>
      </c>
      <c r="S131" s="20"/>
      <c r="T131" s="21"/>
      <c r="U131" s="28"/>
      <c r="V131" s="23"/>
      <c r="W131" s="21"/>
      <c r="X131" s="14"/>
      <c r="Y131" s="22"/>
      <c r="Z131" s="14"/>
      <c r="AA131" s="23"/>
      <c r="AB131" s="22"/>
      <c r="AC131" s="21"/>
      <c r="AD131" s="14"/>
      <c r="AE131" s="22"/>
      <c r="AF131" s="14"/>
      <c r="AG131" s="23"/>
      <c r="AH131" s="22"/>
      <c r="AI131" s="21"/>
      <c r="AJ131" s="14"/>
      <c r="AK131" s="33"/>
      <c r="AL131" s="14"/>
      <c r="AM131" s="23"/>
      <c r="AN131" s="22"/>
      <c r="AO131" s="21"/>
      <c r="AP131" s="14"/>
      <c r="AQ131" s="22"/>
      <c r="AR131" s="14"/>
      <c r="AS131" s="23"/>
      <c r="AT131" s="22"/>
      <c r="AU131" s="21"/>
      <c r="AV131" s="14"/>
      <c r="AW131" s="22"/>
      <c r="AX131" s="14"/>
      <c r="AY131" s="23"/>
      <c r="AZ131" s="22"/>
      <c r="BA131" s="14"/>
      <c r="BB131" s="14"/>
      <c r="BC131" s="22"/>
      <c r="BD131" s="14"/>
      <c r="BE131" s="39"/>
      <c r="BF131" s="22"/>
      <c r="BG131" s="14"/>
      <c r="BH131" s="14"/>
      <c r="BI131" s="22"/>
      <c r="BJ131" s="14"/>
      <c r="BK131" s="39"/>
      <c r="BL131" s="14"/>
      <c r="BM131" s="14"/>
      <c r="BN131" s="14"/>
      <c r="BO131" s="14"/>
      <c r="BP131" s="14"/>
      <c r="BQ131" s="14"/>
      <c r="BR131" s="14"/>
      <c r="BS131" s="26"/>
      <c r="BT131" s="26"/>
      <c r="BU131" s="26"/>
      <c r="BV131" s="26"/>
      <c r="BW131" s="26"/>
      <c r="BX131" s="26"/>
      <c r="BY131" s="14"/>
      <c r="BZ131" s="22"/>
    </row>
    <row r="132" customFormat="false" ht="128.25" hidden="false" customHeight="true" outlineLevel="0" collapsed="false">
      <c r="A132" s="14"/>
      <c r="B132" s="27" t="s">
        <v>247</v>
      </c>
      <c r="C132" s="15" t="s">
        <v>37</v>
      </c>
      <c r="D132" s="18" t="s">
        <v>457</v>
      </c>
      <c r="E132" s="18" t="s">
        <v>458</v>
      </c>
      <c r="F132" s="16" t="str">
        <f aca="false">IF(E132&lt;&gt;"", HYPERLINK("http://kad.arbitr.ru/Card?number="&amp;IF(MID(E132, SEARCH("/", E132)+1, 2)&lt;&gt;"20", MID(E132, 1, SEARCH("/", E132))&amp;"20"&amp;MID(E132, SEARCH("/", E132)+1, 2), E132), "ссылка"), "")</f>
        <v>ссылка</v>
      </c>
      <c r="G132" s="17" t="n">
        <v>2349003141</v>
      </c>
      <c r="H132" s="18" t="s">
        <v>459</v>
      </c>
      <c r="I132" s="18" t="s">
        <v>8</v>
      </c>
      <c r="J132" s="15" t="s">
        <v>41</v>
      </c>
      <c r="K132" s="19" t="n">
        <v>45546</v>
      </c>
      <c r="L132" s="15" t="s">
        <v>247</v>
      </c>
      <c r="M132" s="15" t="s">
        <v>86</v>
      </c>
      <c r="N132" s="15" t="s">
        <v>460</v>
      </c>
      <c r="O132" s="20" t="s">
        <v>461</v>
      </c>
      <c r="P132" s="21" t="n">
        <v>45636</v>
      </c>
      <c r="Q132" s="22" t="s">
        <v>52</v>
      </c>
      <c r="R132" s="23" t="n">
        <v>206200.7</v>
      </c>
      <c r="S132" s="20" t="s">
        <v>462</v>
      </c>
      <c r="T132" s="21" t="n">
        <v>45803</v>
      </c>
      <c r="U132" s="24" t="s">
        <v>54</v>
      </c>
      <c r="V132" s="25" t="n">
        <v>262232.9</v>
      </c>
      <c r="W132" s="21" t="n">
        <v>45895</v>
      </c>
      <c r="X132" s="14" t="s">
        <v>55</v>
      </c>
      <c r="Y132" s="29" t="s">
        <v>56</v>
      </c>
      <c r="Z132" s="14"/>
      <c r="AA132" s="23"/>
      <c r="AB132" s="22"/>
      <c r="AC132" s="21"/>
      <c r="AD132" s="14"/>
      <c r="AE132" s="22"/>
      <c r="AF132" s="14"/>
      <c r="AG132" s="23"/>
      <c r="AH132" s="22"/>
      <c r="AI132" s="21"/>
      <c r="AJ132" s="14"/>
      <c r="AK132" s="33"/>
      <c r="AL132" s="14"/>
      <c r="AM132" s="23"/>
      <c r="AN132" s="22"/>
      <c r="AO132" s="21"/>
      <c r="AP132" s="14"/>
      <c r="AQ132" s="22"/>
      <c r="AR132" s="14"/>
      <c r="AS132" s="23"/>
      <c r="AT132" s="22"/>
      <c r="AU132" s="21"/>
      <c r="AV132" s="14"/>
      <c r="AW132" s="22"/>
      <c r="AX132" s="14"/>
      <c r="AY132" s="23"/>
      <c r="AZ132" s="22"/>
      <c r="BA132" s="14"/>
      <c r="BB132" s="14"/>
      <c r="BC132" s="22"/>
      <c r="BD132" s="14"/>
      <c r="BE132" s="39"/>
      <c r="BF132" s="22"/>
      <c r="BG132" s="14"/>
      <c r="BH132" s="14"/>
      <c r="BI132" s="22"/>
      <c r="BJ132" s="14"/>
      <c r="BK132" s="39"/>
      <c r="BL132" s="14"/>
      <c r="BM132" s="14"/>
      <c r="BN132" s="14"/>
      <c r="BO132" s="14"/>
      <c r="BP132" s="14"/>
      <c r="BQ132" s="14"/>
      <c r="BR132" s="14"/>
      <c r="BS132" s="26"/>
      <c r="BT132" s="26"/>
      <c r="BU132" s="26"/>
      <c r="BV132" s="26"/>
      <c r="BW132" s="26"/>
      <c r="BX132" s="26"/>
      <c r="BY132" s="14"/>
      <c r="BZ132" s="22"/>
    </row>
    <row r="133" customFormat="false" ht="128.25" hidden="false" customHeight="true" outlineLevel="0" collapsed="false">
      <c r="A133" s="14"/>
      <c r="B133" s="15" t="s">
        <v>247</v>
      </c>
      <c r="C133" s="15" t="s">
        <v>37</v>
      </c>
      <c r="D133" s="18" t="s">
        <v>457</v>
      </c>
      <c r="E133" s="18" t="s">
        <v>458</v>
      </c>
      <c r="F133" s="16" t="str">
        <f aca="false">IF(E133&lt;&gt;"", HYPERLINK("http://kad.arbitr.ru/Card?number="&amp;IF(MID(E133, SEARCH("/", E133)+1, 2)&lt;&gt;"20", MID(E133, 1, SEARCH("/", E133))&amp;"20"&amp;MID(E133, SEARCH("/", E133)+1, 2), E133), "ссылка"), "")</f>
        <v>ссылка</v>
      </c>
      <c r="G133" s="17" t="n">
        <v>2349003141</v>
      </c>
      <c r="H133" s="18" t="s">
        <v>459</v>
      </c>
      <c r="I133" s="18" t="s">
        <v>8</v>
      </c>
      <c r="J133" s="15" t="s">
        <v>41</v>
      </c>
      <c r="K133" s="19" t="n">
        <v>45546</v>
      </c>
      <c r="L133" s="15" t="s">
        <v>247</v>
      </c>
      <c r="M133" s="15" t="s">
        <v>78</v>
      </c>
      <c r="N133" s="15"/>
      <c r="O133" s="20" t="s">
        <v>463</v>
      </c>
      <c r="P133" s="21" t="n">
        <v>45714</v>
      </c>
      <c r="Q133" s="29" t="s">
        <v>52</v>
      </c>
      <c r="R133" s="23" t="n">
        <v>360170.5</v>
      </c>
      <c r="S133" s="20" t="s">
        <v>464</v>
      </c>
      <c r="T133" s="21" t="n">
        <v>45803</v>
      </c>
      <c r="U133" s="24" t="s">
        <v>54</v>
      </c>
      <c r="V133" s="25" t="n">
        <v>320498</v>
      </c>
      <c r="W133" s="21" t="n">
        <v>45895</v>
      </c>
      <c r="X133" s="14" t="s">
        <v>55</v>
      </c>
      <c r="Y133" s="29" t="s">
        <v>56</v>
      </c>
      <c r="Z133" s="14"/>
      <c r="AA133" s="23"/>
      <c r="AB133" s="22"/>
      <c r="AC133" s="21"/>
      <c r="AD133" s="14"/>
      <c r="AE133" s="22"/>
      <c r="AF133" s="14"/>
      <c r="AG133" s="23"/>
      <c r="AH133" s="22"/>
      <c r="AI133" s="21"/>
      <c r="AJ133" s="14"/>
      <c r="AK133" s="33"/>
      <c r="AL133" s="14"/>
      <c r="AM133" s="23"/>
      <c r="AN133" s="22"/>
      <c r="AO133" s="21"/>
      <c r="AP133" s="14"/>
      <c r="AQ133" s="22"/>
      <c r="AR133" s="14"/>
      <c r="AS133" s="23"/>
      <c r="AT133" s="22"/>
      <c r="AU133" s="21"/>
      <c r="AV133" s="14"/>
      <c r="AW133" s="22"/>
      <c r="AX133" s="14"/>
      <c r="AY133" s="23"/>
      <c r="AZ133" s="22"/>
      <c r="BA133" s="14"/>
      <c r="BB133" s="14"/>
      <c r="BC133" s="22"/>
      <c r="BD133" s="14"/>
      <c r="BE133" s="39"/>
      <c r="BF133" s="22"/>
      <c r="BG133" s="14"/>
      <c r="BH133" s="14"/>
      <c r="BI133" s="22"/>
      <c r="BJ133" s="14"/>
      <c r="BK133" s="39"/>
      <c r="BL133" s="14"/>
      <c r="BM133" s="14"/>
      <c r="BN133" s="14"/>
      <c r="BO133" s="14"/>
      <c r="BP133" s="14"/>
      <c r="BQ133" s="14"/>
      <c r="BR133" s="14"/>
      <c r="BS133" s="26"/>
      <c r="BT133" s="26"/>
      <c r="BU133" s="26"/>
      <c r="BV133" s="26"/>
      <c r="BW133" s="26"/>
      <c r="BX133" s="26"/>
      <c r="BY133" s="14"/>
      <c r="BZ133" s="22"/>
    </row>
    <row r="134" customFormat="false" ht="128.25" hidden="false" customHeight="true" outlineLevel="0" collapsed="false">
      <c r="A134" s="14"/>
      <c r="B134" s="27" t="s">
        <v>247</v>
      </c>
      <c r="C134" s="15" t="s">
        <v>37</v>
      </c>
      <c r="D134" s="18" t="s">
        <v>457</v>
      </c>
      <c r="E134" s="18" t="s">
        <v>458</v>
      </c>
      <c r="F134" s="16" t="str">
        <f aca="false">IF(E134&lt;&gt;"", HYPERLINK("http://kad.arbitr.ru/Card?number="&amp;IF(MID(E134, SEARCH("/", E134)+1, 2)&lt;&gt;"20", MID(E134, 1, SEARCH("/", E134))&amp;"20"&amp;MID(E134, SEARCH("/", E134)+1, 2), E134), "ссылка"), "")</f>
        <v>ссылка</v>
      </c>
      <c r="G134" s="17" t="n">
        <v>2349003141</v>
      </c>
      <c r="H134" s="18" t="s">
        <v>459</v>
      </c>
      <c r="I134" s="18" t="s">
        <v>8</v>
      </c>
      <c r="J134" s="15" t="s">
        <v>41</v>
      </c>
      <c r="K134" s="19" t="n">
        <v>45546</v>
      </c>
      <c r="L134" s="15" t="s">
        <v>247</v>
      </c>
      <c r="M134" s="15" t="s">
        <v>465</v>
      </c>
      <c r="N134" s="15"/>
      <c r="O134" s="20" t="s">
        <v>466</v>
      </c>
      <c r="P134" s="21" t="n">
        <v>45636</v>
      </c>
      <c r="Q134" s="22" t="s">
        <v>52</v>
      </c>
      <c r="R134" s="23" t="n">
        <v>0</v>
      </c>
      <c r="S134" s="20" t="s">
        <v>466</v>
      </c>
      <c r="T134" s="21" t="n">
        <v>45688</v>
      </c>
      <c r="U134" s="28" t="s">
        <v>52</v>
      </c>
      <c r="V134" s="23" t="n">
        <v>2723</v>
      </c>
      <c r="W134" s="21" t="n">
        <v>45775</v>
      </c>
      <c r="X134" s="14" t="s">
        <v>55</v>
      </c>
      <c r="Y134" s="29" t="s">
        <v>56</v>
      </c>
      <c r="Z134" s="14" t="s">
        <v>65</v>
      </c>
      <c r="AA134" s="23" t="n">
        <v>0</v>
      </c>
      <c r="AB134" s="22" t="s">
        <v>107</v>
      </c>
      <c r="AC134" s="21" t="n">
        <v>45866</v>
      </c>
      <c r="AD134" s="14" t="s">
        <v>55</v>
      </c>
      <c r="AE134" s="29" t="s">
        <v>59</v>
      </c>
      <c r="AF134" s="14" t="s">
        <v>65</v>
      </c>
      <c r="AG134" s="23" t="n">
        <v>0</v>
      </c>
      <c r="AH134" s="29" t="s">
        <v>61</v>
      </c>
      <c r="AI134" s="21" t="n">
        <v>45915</v>
      </c>
      <c r="AJ134" s="14" t="s">
        <v>55</v>
      </c>
      <c r="AK134" s="30" t="s">
        <v>64</v>
      </c>
      <c r="AL134" s="14"/>
      <c r="AM134" s="23"/>
      <c r="AN134" s="22"/>
      <c r="AO134" s="21"/>
      <c r="AP134" s="14"/>
      <c r="AQ134" s="22"/>
      <c r="AR134" s="14"/>
      <c r="AS134" s="23"/>
      <c r="AT134" s="22"/>
      <c r="AU134" s="21"/>
      <c r="AV134" s="14"/>
      <c r="AW134" s="22"/>
      <c r="AX134" s="14"/>
      <c r="AY134" s="23"/>
      <c r="AZ134" s="22"/>
      <c r="BA134" s="14"/>
      <c r="BB134" s="14"/>
      <c r="BC134" s="22"/>
      <c r="BD134" s="14"/>
      <c r="BE134" s="39"/>
      <c r="BF134" s="22"/>
      <c r="BG134" s="14"/>
      <c r="BH134" s="14"/>
      <c r="BI134" s="22"/>
      <c r="BJ134" s="14"/>
      <c r="BK134" s="39"/>
      <c r="BL134" s="14"/>
      <c r="BM134" s="14"/>
      <c r="BN134" s="14"/>
      <c r="BO134" s="14"/>
      <c r="BP134" s="14"/>
      <c r="BQ134" s="14"/>
      <c r="BR134" s="14"/>
      <c r="BS134" s="26"/>
      <c r="BT134" s="26"/>
      <c r="BU134" s="26"/>
      <c r="BV134" s="26"/>
      <c r="BW134" s="26"/>
      <c r="BX134" s="26"/>
      <c r="BY134" s="14"/>
      <c r="BZ134" s="22"/>
    </row>
    <row r="135" customFormat="false" ht="98.25" hidden="false" customHeight="true" outlineLevel="0" collapsed="false">
      <c r="A135" s="14" t="s">
        <v>90</v>
      </c>
      <c r="B135" s="15" t="s">
        <v>247</v>
      </c>
      <c r="C135" s="15" t="s">
        <v>37</v>
      </c>
      <c r="D135" s="18" t="s">
        <v>467</v>
      </c>
      <c r="E135" s="18" t="s">
        <v>468</v>
      </c>
      <c r="F135" s="16" t="str">
        <f aca="false">IF(E135&lt;&gt;"", HYPERLINK("http://kad.arbitr.ru/Card?number="&amp;IF(MID(E135, SEARCH("/", E135)+1, 2)&lt;&gt;"20", MID(E135, 1, SEARCH("/", E135))&amp;"20"&amp;MID(E135, SEARCH("/", E135)+1, 2), E135), "ссылка"), "")</f>
        <v>ссылка</v>
      </c>
      <c r="G135" s="17" t="n">
        <v>2349023645</v>
      </c>
      <c r="H135" s="18" t="s">
        <v>469</v>
      </c>
      <c r="I135" s="18" t="s">
        <v>8</v>
      </c>
      <c r="J135" s="15" t="s">
        <v>41</v>
      </c>
      <c r="K135" s="19" t="n">
        <v>45085</v>
      </c>
      <c r="L135" s="15" t="s">
        <v>247</v>
      </c>
      <c r="M135" s="15" t="s">
        <v>86</v>
      </c>
      <c r="N135" s="15"/>
      <c r="O135" s="20" t="s">
        <v>470</v>
      </c>
      <c r="P135" s="21" t="n">
        <v>45782</v>
      </c>
      <c r="Q135" s="29" t="s">
        <v>15</v>
      </c>
      <c r="R135" s="23" t="n">
        <v>0</v>
      </c>
      <c r="S135" s="20" t="s">
        <v>471</v>
      </c>
      <c r="T135" s="21" t="n">
        <v>45915</v>
      </c>
      <c r="U135" s="24" t="s">
        <v>54</v>
      </c>
      <c r="V135" s="25" t="n">
        <v>94045</v>
      </c>
      <c r="W135" s="21"/>
      <c r="X135" s="14"/>
      <c r="Y135" s="50"/>
      <c r="Z135" s="14"/>
      <c r="AA135" s="23"/>
      <c r="AB135" s="22"/>
      <c r="AC135" s="21"/>
      <c r="AD135" s="14"/>
      <c r="AE135" s="22"/>
      <c r="AF135" s="14"/>
      <c r="AG135" s="23"/>
      <c r="AH135" s="22"/>
      <c r="AI135" s="21"/>
      <c r="AJ135" s="14"/>
      <c r="AK135" s="33"/>
      <c r="AL135" s="14"/>
      <c r="AM135" s="23"/>
      <c r="AN135" s="22"/>
      <c r="AO135" s="21"/>
      <c r="AP135" s="14"/>
      <c r="AQ135" s="22"/>
      <c r="AR135" s="14"/>
      <c r="AS135" s="23"/>
      <c r="AT135" s="22"/>
      <c r="AU135" s="21"/>
      <c r="AV135" s="14"/>
      <c r="AW135" s="22"/>
      <c r="AX135" s="14"/>
      <c r="AY135" s="23"/>
      <c r="AZ135" s="22"/>
      <c r="BA135" s="14"/>
      <c r="BB135" s="14"/>
      <c r="BC135" s="22"/>
      <c r="BD135" s="14"/>
      <c r="BE135" s="39"/>
      <c r="BF135" s="22"/>
      <c r="BG135" s="14"/>
      <c r="BH135" s="14"/>
      <c r="BI135" s="22"/>
      <c r="BJ135" s="14"/>
      <c r="BK135" s="39"/>
      <c r="BL135" s="14"/>
      <c r="BM135" s="14"/>
      <c r="BN135" s="14"/>
      <c r="BO135" s="14"/>
      <c r="BP135" s="14"/>
      <c r="BQ135" s="14"/>
      <c r="BR135" s="14"/>
      <c r="BS135" s="26"/>
      <c r="BT135" s="26"/>
      <c r="BU135" s="26"/>
      <c r="BV135" s="26"/>
      <c r="BW135" s="26"/>
      <c r="BX135" s="26"/>
      <c r="BY135" s="14"/>
      <c r="BZ135" s="22"/>
    </row>
    <row r="136" customFormat="false" ht="98.25" hidden="false" customHeight="true" outlineLevel="0" collapsed="false">
      <c r="A136" s="14" t="s">
        <v>90</v>
      </c>
      <c r="B136" s="15" t="s">
        <v>247</v>
      </c>
      <c r="C136" s="15" t="s">
        <v>37</v>
      </c>
      <c r="D136" s="18" t="s">
        <v>467</v>
      </c>
      <c r="E136" s="18" t="s">
        <v>468</v>
      </c>
      <c r="F136" s="16" t="str">
        <f aca="false">IF(E136&lt;&gt;"", HYPERLINK("http://kad.arbitr.ru/Card?number="&amp;IF(MID(E136, SEARCH("/", E136)+1, 2)&lt;&gt;"20", MID(E136, 1, SEARCH("/", E136))&amp;"20"&amp;MID(E136, SEARCH("/", E136)+1, 2), E136), "ссылка"), "")</f>
        <v>ссылка</v>
      </c>
      <c r="G136" s="17" t="n">
        <v>2349023645</v>
      </c>
      <c r="H136" s="18" t="s">
        <v>469</v>
      </c>
      <c r="I136" s="18" t="s">
        <v>8</v>
      </c>
      <c r="J136" s="15" t="s">
        <v>41</v>
      </c>
      <c r="K136" s="19" t="n">
        <v>45085</v>
      </c>
      <c r="L136" s="15" t="s">
        <v>247</v>
      </c>
      <c r="M136" s="15" t="s">
        <v>86</v>
      </c>
      <c r="N136" s="15"/>
      <c r="O136" s="20" t="s">
        <v>472</v>
      </c>
      <c r="P136" s="21" t="n">
        <v>45782</v>
      </c>
      <c r="Q136" s="29" t="s">
        <v>52</v>
      </c>
      <c r="R136" s="23" t="n">
        <v>0</v>
      </c>
      <c r="S136" s="20" t="s">
        <v>473</v>
      </c>
      <c r="T136" s="21" t="n">
        <v>45924</v>
      </c>
      <c r="U136" s="24" t="s">
        <v>54</v>
      </c>
      <c r="V136" s="25" t="n">
        <v>49216</v>
      </c>
      <c r="W136" s="21"/>
      <c r="X136" s="14"/>
      <c r="Y136" s="50"/>
      <c r="Z136" s="14"/>
      <c r="AA136" s="23"/>
      <c r="AB136" s="22"/>
      <c r="AC136" s="21"/>
      <c r="AD136" s="14"/>
      <c r="AE136" s="22"/>
      <c r="AF136" s="14"/>
      <c r="AG136" s="23"/>
      <c r="AH136" s="22"/>
      <c r="AI136" s="21"/>
      <c r="AJ136" s="14"/>
      <c r="AK136" s="33"/>
      <c r="AL136" s="14"/>
      <c r="AM136" s="23"/>
      <c r="AN136" s="22"/>
      <c r="AO136" s="21"/>
      <c r="AP136" s="14"/>
      <c r="AQ136" s="22"/>
      <c r="AR136" s="14"/>
      <c r="AS136" s="23"/>
      <c r="AT136" s="22"/>
      <c r="AU136" s="21"/>
      <c r="AV136" s="14"/>
      <c r="AW136" s="22"/>
      <c r="AX136" s="14"/>
      <c r="AY136" s="23"/>
      <c r="AZ136" s="22"/>
      <c r="BA136" s="14"/>
      <c r="BB136" s="14"/>
      <c r="BC136" s="22"/>
      <c r="BD136" s="14"/>
      <c r="BE136" s="39"/>
      <c r="BF136" s="22"/>
      <c r="BG136" s="14"/>
      <c r="BH136" s="14"/>
      <c r="BI136" s="22"/>
      <c r="BJ136" s="14"/>
      <c r="BK136" s="39"/>
      <c r="BL136" s="14"/>
      <c r="BM136" s="14"/>
      <c r="BN136" s="14"/>
      <c r="BO136" s="14"/>
      <c r="BP136" s="14"/>
      <c r="BQ136" s="14"/>
      <c r="BR136" s="14"/>
      <c r="BS136" s="26"/>
      <c r="BT136" s="26"/>
      <c r="BU136" s="26"/>
      <c r="BV136" s="26"/>
      <c r="BW136" s="26"/>
      <c r="BX136" s="26"/>
      <c r="BY136" s="14"/>
      <c r="BZ136" s="22"/>
    </row>
    <row r="137" customFormat="false" ht="99" hidden="false" customHeight="true" outlineLevel="0" collapsed="false">
      <c r="A137" s="14"/>
      <c r="B137" s="27" t="s">
        <v>474</v>
      </c>
      <c r="C137" s="15" t="s">
        <v>37</v>
      </c>
      <c r="D137" s="15" t="s">
        <v>475</v>
      </c>
      <c r="E137" s="15" t="s">
        <v>476</v>
      </c>
      <c r="F137" s="16" t="str">
        <f aca="false">IF(E137&lt;&gt;"", HYPERLINK("http://kad.arbitr.ru/Card?number="&amp;IF(MID(E137, SEARCH("/", E137)+1, 2)&lt;&gt;"20", MID(E137, 1, SEARCH("/", E137))&amp;"20"&amp;MID(E137, SEARCH("/", E137)+1, 2), E137), "ссылка"), "")</f>
        <v>ссылка</v>
      </c>
      <c r="G137" s="17" t="n">
        <v>2353020397</v>
      </c>
      <c r="H137" s="38" t="s">
        <v>477</v>
      </c>
      <c r="I137" s="38" t="s">
        <v>8</v>
      </c>
      <c r="J137" s="15" t="s">
        <v>41</v>
      </c>
      <c r="K137" s="19" t="n">
        <v>43908</v>
      </c>
      <c r="L137" s="15" t="s">
        <v>474</v>
      </c>
      <c r="M137" s="15" t="s">
        <v>86</v>
      </c>
      <c r="N137" s="15" t="s">
        <v>444</v>
      </c>
      <c r="O137" s="20" t="s">
        <v>478</v>
      </c>
      <c r="P137" s="21" t="n">
        <v>44040</v>
      </c>
      <c r="Q137" s="22" t="s">
        <v>52</v>
      </c>
      <c r="R137" s="23" t="n">
        <v>36131</v>
      </c>
      <c r="S137" s="20" t="s">
        <v>479</v>
      </c>
      <c r="T137" s="21" t="n">
        <v>44114</v>
      </c>
      <c r="U137" s="28" t="s">
        <v>54</v>
      </c>
      <c r="V137" s="23" t="n">
        <v>73700</v>
      </c>
      <c r="W137" s="21" t="n">
        <v>44320</v>
      </c>
      <c r="X137" s="14" t="s">
        <v>55</v>
      </c>
      <c r="Y137" s="22" t="s">
        <v>56</v>
      </c>
      <c r="Z137" s="14" t="s">
        <v>108</v>
      </c>
      <c r="AA137" s="23" t="n">
        <v>0</v>
      </c>
      <c r="AB137" s="22" t="s">
        <v>58</v>
      </c>
      <c r="AC137" s="14"/>
      <c r="AD137" s="14"/>
      <c r="AE137" s="14"/>
      <c r="AF137" s="14"/>
      <c r="AG137" s="23"/>
      <c r="AH137" s="14"/>
      <c r="AI137" s="14"/>
      <c r="AJ137" s="14"/>
      <c r="AK137" s="14"/>
      <c r="AL137" s="14"/>
      <c r="AM137" s="23"/>
      <c r="AN137" s="14"/>
      <c r="AO137" s="14"/>
      <c r="AP137" s="14"/>
      <c r="AQ137" s="14"/>
      <c r="AR137" s="14"/>
      <c r="AS137" s="23"/>
      <c r="AT137" s="14"/>
      <c r="AU137" s="14"/>
      <c r="AV137" s="14"/>
      <c r="AW137" s="14"/>
      <c r="AX137" s="14"/>
      <c r="AY137" s="23"/>
      <c r="AZ137" s="14"/>
      <c r="BA137" s="14"/>
      <c r="BB137" s="14"/>
      <c r="BC137" s="14"/>
      <c r="BD137" s="14"/>
      <c r="BE137" s="14"/>
      <c r="BF137" s="14"/>
      <c r="BG137" s="14"/>
      <c r="BH137" s="14"/>
      <c r="BI137" s="14"/>
      <c r="BJ137" s="14"/>
      <c r="BK137" s="14"/>
      <c r="BL137" s="14"/>
      <c r="BM137" s="14"/>
      <c r="BN137" s="14"/>
      <c r="BO137" s="14"/>
      <c r="BP137" s="14"/>
      <c r="BQ137" s="14"/>
      <c r="BR137" s="14"/>
      <c r="BS137" s="26"/>
      <c r="BT137" s="26"/>
      <c r="BU137" s="26"/>
      <c r="BV137" s="26"/>
      <c r="BW137" s="26"/>
      <c r="BX137" s="26"/>
      <c r="BY137" s="14"/>
      <c r="BZ137" s="14"/>
    </row>
    <row r="138" customFormat="false" ht="99" hidden="false" customHeight="true" outlineLevel="0" collapsed="false">
      <c r="A138" s="14"/>
      <c r="B138" s="27" t="s">
        <v>474</v>
      </c>
      <c r="C138" s="15" t="s">
        <v>37</v>
      </c>
      <c r="D138" s="15" t="s">
        <v>480</v>
      </c>
      <c r="E138" s="15" t="s">
        <v>481</v>
      </c>
      <c r="F138" s="16" t="str">
        <f aca="false">IF(E138&lt;&gt;"", HYPERLINK("http://kad.arbitr.ru/Card?number="&amp;IF(MID(E138, SEARCH("/", E138)+1, 2)&lt;&gt;"20", MID(E138, 1, SEARCH("/", E138))&amp;"20"&amp;MID(E138, SEARCH("/", E138)+1, 2), E138), "ссылка"), "")</f>
        <v>ссылка</v>
      </c>
      <c r="G138" s="17" t="n">
        <v>2327006460</v>
      </c>
      <c r="H138" s="38" t="s">
        <v>482</v>
      </c>
      <c r="I138" s="38" t="s">
        <v>8</v>
      </c>
      <c r="J138" s="15" t="s">
        <v>41</v>
      </c>
      <c r="K138" s="19" t="n">
        <v>44104</v>
      </c>
      <c r="L138" s="15" t="s">
        <v>119</v>
      </c>
      <c r="M138" s="15" t="s">
        <v>149</v>
      </c>
      <c r="N138" s="15"/>
      <c r="O138" s="20" t="s">
        <v>483</v>
      </c>
      <c r="P138" s="21" t="n">
        <v>45631</v>
      </c>
      <c r="Q138" s="22" t="s">
        <v>52</v>
      </c>
      <c r="R138" s="23" t="n">
        <v>359</v>
      </c>
      <c r="S138" s="20" t="s">
        <v>484</v>
      </c>
      <c r="T138" s="21" t="n">
        <v>45631</v>
      </c>
      <c r="U138" s="28" t="s">
        <v>54</v>
      </c>
      <c r="V138" s="23" t="n">
        <v>359</v>
      </c>
      <c r="W138" s="21"/>
      <c r="X138" s="14"/>
      <c r="Y138" s="22"/>
      <c r="Z138" s="14"/>
      <c r="AA138" s="23"/>
      <c r="AB138" s="22"/>
      <c r="AC138" s="14"/>
      <c r="AD138" s="14"/>
      <c r="AE138" s="14"/>
      <c r="AF138" s="14"/>
      <c r="AG138" s="23"/>
      <c r="AH138" s="14"/>
      <c r="AI138" s="14"/>
      <c r="AJ138" s="14"/>
      <c r="AK138" s="14"/>
      <c r="AL138" s="14"/>
      <c r="AM138" s="23"/>
      <c r="AN138" s="14"/>
      <c r="AO138" s="14"/>
      <c r="AP138" s="14"/>
      <c r="AQ138" s="14"/>
      <c r="AR138" s="14"/>
      <c r="AS138" s="23"/>
      <c r="AT138" s="14"/>
      <c r="AU138" s="14"/>
      <c r="AV138" s="14"/>
      <c r="AW138" s="14"/>
      <c r="AX138" s="14"/>
      <c r="AY138" s="23"/>
      <c r="AZ138" s="14"/>
      <c r="BA138" s="14"/>
      <c r="BB138" s="14"/>
      <c r="BC138" s="14"/>
      <c r="BD138" s="14"/>
      <c r="BE138" s="14"/>
      <c r="BF138" s="14"/>
      <c r="BG138" s="14"/>
      <c r="BH138" s="14"/>
      <c r="BI138" s="14"/>
      <c r="BJ138" s="14"/>
      <c r="BK138" s="14"/>
      <c r="BL138" s="14"/>
      <c r="BM138" s="14"/>
      <c r="BN138" s="14"/>
      <c r="BO138" s="14"/>
      <c r="BP138" s="14"/>
      <c r="BQ138" s="14"/>
      <c r="BR138" s="14"/>
      <c r="BS138" s="26"/>
      <c r="BT138" s="26"/>
      <c r="BU138" s="26"/>
      <c r="BV138" s="26"/>
      <c r="BW138" s="26"/>
      <c r="BX138" s="26"/>
      <c r="BY138" s="14"/>
      <c r="BZ138" s="14"/>
    </row>
    <row r="139" customFormat="false" ht="99" hidden="false" customHeight="true" outlineLevel="0" collapsed="false">
      <c r="A139" s="14"/>
      <c r="B139" s="27" t="s">
        <v>474</v>
      </c>
      <c r="C139" s="15" t="s">
        <v>37</v>
      </c>
      <c r="D139" s="15" t="s">
        <v>480</v>
      </c>
      <c r="E139" s="15" t="s">
        <v>481</v>
      </c>
      <c r="F139" s="16" t="str">
        <f aca="false">IF(E139&lt;&gt;"", HYPERLINK("http://kad.arbitr.ru/Card?number="&amp;IF(MID(E139, SEARCH("/", E139)+1, 2)&lt;&gt;"20", MID(E139, 1, SEARCH("/", E139))&amp;"20"&amp;MID(E139, SEARCH("/", E139)+1, 2), E139), "ссылка"), "")</f>
        <v>ссылка</v>
      </c>
      <c r="G139" s="17" t="n">
        <v>2327006460</v>
      </c>
      <c r="H139" s="38" t="s">
        <v>482</v>
      </c>
      <c r="I139" s="38" t="s">
        <v>8</v>
      </c>
      <c r="J139" s="15" t="s">
        <v>41</v>
      </c>
      <c r="K139" s="19" t="n">
        <v>44104</v>
      </c>
      <c r="L139" s="15" t="s">
        <v>119</v>
      </c>
      <c r="M139" s="15" t="s">
        <v>149</v>
      </c>
      <c r="N139" s="15"/>
      <c r="O139" s="20" t="s">
        <v>485</v>
      </c>
      <c r="P139" s="21" t="n">
        <v>45631</v>
      </c>
      <c r="Q139" s="22" t="s">
        <v>52</v>
      </c>
      <c r="R139" s="23" t="n">
        <v>2561</v>
      </c>
      <c r="S139" s="20" t="s">
        <v>486</v>
      </c>
      <c r="T139" s="21" t="n">
        <v>45631</v>
      </c>
      <c r="U139" s="28" t="s">
        <v>54</v>
      </c>
      <c r="V139" s="23" t="n">
        <v>2561</v>
      </c>
      <c r="W139" s="21"/>
      <c r="X139" s="14"/>
      <c r="Y139" s="22"/>
      <c r="Z139" s="14"/>
      <c r="AA139" s="23"/>
      <c r="AB139" s="22"/>
      <c r="AC139" s="14"/>
      <c r="AD139" s="14"/>
      <c r="AE139" s="14"/>
      <c r="AF139" s="14"/>
      <c r="AG139" s="23"/>
      <c r="AH139" s="14"/>
      <c r="AI139" s="14"/>
      <c r="AJ139" s="14"/>
      <c r="AK139" s="14"/>
      <c r="AL139" s="14"/>
      <c r="AM139" s="23"/>
      <c r="AN139" s="14"/>
      <c r="AO139" s="14"/>
      <c r="AP139" s="14"/>
      <c r="AQ139" s="14"/>
      <c r="AR139" s="14"/>
      <c r="AS139" s="23"/>
      <c r="AT139" s="14"/>
      <c r="AU139" s="14"/>
      <c r="AV139" s="14"/>
      <c r="AW139" s="14"/>
      <c r="AX139" s="14"/>
      <c r="AY139" s="23"/>
      <c r="AZ139" s="14"/>
      <c r="BA139" s="14"/>
      <c r="BB139" s="14"/>
      <c r="BC139" s="14"/>
      <c r="BD139" s="14"/>
      <c r="BE139" s="14"/>
      <c r="BF139" s="14"/>
      <c r="BG139" s="14"/>
      <c r="BH139" s="14"/>
      <c r="BI139" s="14"/>
      <c r="BJ139" s="14"/>
      <c r="BK139" s="14"/>
      <c r="BL139" s="14"/>
      <c r="BM139" s="14"/>
      <c r="BN139" s="14"/>
      <c r="BO139" s="14"/>
      <c r="BP139" s="14"/>
      <c r="BQ139" s="14"/>
      <c r="BR139" s="14"/>
      <c r="BS139" s="26"/>
      <c r="BT139" s="26"/>
      <c r="BU139" s="26"/>
      <c r="BV139" s="26"/>
      <c r="BW139" s="26"/>
      <c r="BX139" s="26"/>
      <c r="BY139" s="14"/>
      <c r="BZ139" s="14"/>
    </row>
    <row r="140" customFormat="false" ht="99" hidden="false" customHeight="true" outlineLevel="0" collapsed="false">
      <c r="A140" s="14"/>
      <c r="B140" s="27" t="s">
        <v>474</v>
      </c>
      <c r="C140" s="15" t="s">
        <v>37</v>
      </c>
      <c r="D140" s="15" t="s">
        <v>480</v>
      </c>
      <c r="E140" s="15" t="s">
        <v>481</v>
      </c>
      <c r="F140" s="16" t="str">
        <f aca="false">IF(E140&lt;&gt;"", HYPERLINK("http://kad.arbitr.ru/Card?number="&amp;IF(MID(E140, SEARCH("/", E140)+1, 2)&lt;&gt;"20", MID(E140, 1, SEARCH("/", E140))&amp;"20"&amp;MID(E140, SEARCH("/", E140)+1, 2), E140), "ссылка"), "")</f>
        <v>ссылка</v>
      </c>
      <c r="G140" s="17" t="n">
        <v>2327006460</v>
      </c>
      <c r="H140" s="38" t="s">
        <v>482</v>
      </c>
      <c r="I140" s="38" t="s">
        <v>8</v>
      </c>
      <c r="J140" s="15" t="s">
        <v>41</v>
      </c>
      <c r="K140" s="19" t="n">
        <v>44104</v>
      </c>
      <c r="L140" s="15" t="s">
        <v>119</v>
      </c>
      <c r="M140" s="15" t="s">
        <v>149</v>
      </c>
      <c r="N140" s="15"/>
      <c r="O140" s="20" t="s">
        <v>487</v>
      </c>
      <c r="P140" s="21" t="n">
        <v>45631</v>
      </c>
      <c r="Q140" s="22" t="s">
        <v>52</v>
      </c>
      <c r="R140" s="23" t="n">
        <v>5875</v>
      </c>
      <c r="S140" s="20" t="s">
        <v>488</v>
      </c>
      <c r="T140" s="21" t="n">
        <v>45631</v>
      </c>
      <c r="U140" s="28" t="s">
        <v>54</v>
      </c>
      <c r="V140" s="23" t="n">
        <v>5875</v>
      </c>
      <c r="W140" s="21"/>
      <c r="X140" s="14"/>
      <c r="Y140" s="22"/>
      <c r="Z140" s="14"/>
      <c r="AA140" s="23"/>
      <c r="AB140" s="22"/>
      <c r="AC140" s="14"/>
      <c r="AD140" s="14"/>
      <c r="AE140" s="14"/>
      <c r="AF140" s="14"/>
      <c r="AG140" s="23"/>
      <c r="AH140" s="14"/>
      <c r="AI140" s="14"/>
      <c r="AJ140" s="14"/>
      <c r="AK140" s="14"/>
      <c r="AL140" s="14"/>
      <c r="AM140" s="23"/>
      <c r="AN140" s="14"/>
      <c r="AO140" s="14"/>
      <c r="AP140" s="14"/>
      <c r="AQ140" s="14"/>
      <c r="AR140" s="14"/>
      <c r="AS140" s="23"/>
      <c r="AT140" s="14"/>
      <c r="AU140" s="14"/>
      <c r="AV140" s="14"/>
      <c r="AW140" s="14"/>
      <c r="AX140" s="14"/>
      <c r="AY140" s="23"/>
      <c r="AZ140" s="14"/>
      <c r="BA140" s="14"/>
      <c r="BB140" s="14"/>
      <c r="BC140" s="14"/>
      <c r="BD140" s="14"/>
      <c r="BE140" s="14"/>
      <c r="BF140" s="14"/>
      <c r="BG140" s="14"/>
      <c r="BH140" s="14"/>
      <c r="BI140" s="14"/>
      <c r="BJ140" s="14"/>
      <c r="BK140" s="14"/>
      <c r="BL140" s="14"/>
      <c r="BM140" s="14"/>
      <c r="BN140" s="14"/>
      <c r="BO140" s="14"/>
      <c r="BP140" s="14"/>
      <c r="BQ140" s="14"/>
      <c r="BR140" s="14"/>
      <c r="BS140" s="26"/>
      <c r="BT140" s="26"/>
      <c r="BU140" s="26"/>
      <c r="BV140" s="26"/>
      <c r="BW140" s="26"/>
      <c r="BX140" s="26"/>
      <c r="BY140" s="14"/>
      <c r="BZ140" s="14"/>
    </row>
    <row r="141" customFormat="false" ht="99" hidden="false" customHeight="true" outlineLevel="0" collapsed="false">
      <c r="A141" s="14"/>
      <c r="B141" s="27" t="s">
        <v>474</v>
      </c>
      <c r="C141" s="15" t="s">
        <v>37</v>
      </c>
      <c r="D141" s="15" t="s">
        <v>480</v>
      </c>
      <c r="E141" s="15" t="s">
        <v>481</v>
      </c>
      <c r="F141" s="16" t="str">
        <f aca="false">IF(E141&lt;&gt;"", HYPERLINK("http://kad.arbitr.ru/Card?number="&amp;IF(MID(E141, SEARCH("/", E141)+1, 2)&lt;&gt;"20", MID(E141, 1, SEARCH("/", E141))&amp;"20"&amp;MID(E141, SEARCH("/", E141)+1, 2), E141), "ссылка"), "")</f>
        <v>ссылка</v>
      </c>
      <c r="G141" s="17" t="n">
        <v>2327006460</v>
      </c>
      <c r="H141" s="38" t="s">
        <v>482</v>
      </c>
      <c r="I141" s="38" t="s">
        <v>8</v>
      </c>
      <c r="J141" s="15" t="s">
        <v>41</v>
      </c>
      <c r="K141" s="19" t="n">
        <v>44104</v>
      </c>
      <c r="L141" s="15" t="s">
        <v>119</v>
      </c>
      <c r="M141" s="15" t="s">
        <v>42</v>
      </c>
      <c r="N141" s="15"/>
      <c r="O141" s="20" t="s">
        <v>489</v>
      </c>
      <c r="P141" s="21" t="n">
        <v>45631</v>
      </c>
      <c r="Q141" s="22" t="s">
        <v>52</v>
      </c>
      <c r="R141" s="23" t="n">
        <v>6314</v>
      </c>
      <c r="S141" s="20" t="s">
        <v>490</v>
      </c>
      <c r="T141" s="21" t="n">
        <v>45631</v>
      </c>
      <c r="U141" s="28" t="s">
        <v>54</v>
      </c>
      <c r="V141" s="23" t="n">
        <v>6314</v>
      </c>
      <c r="W141" s="21"/>
      <c r="X141" s="14"/>
      <c r="Y141" s="22"/>
      <c r="Z141" s="14"/>
      <c r="AA141" s="23"/>
      <c r="AB141" s="22"/>
      <c r="AC141" s="14"/>
      <c r="AD141" s="14"/>
      <c r="AE141" s="14"/>
      <c r="AF141" s="14"/>
      <c r="AG141" s="23"/>
      <c r="AH141" s="14"/>
      <c r="AI141" s="14"/>
      <c r="AJ141" s="14"/>
      <c r="AK141" s="14"/>
      <c r="AL141" s="14"/>
      <c r="AM141" s="23"/>
      <c r="AN141" s="14"/>
      <c r="AO141" s="14"/>
      <c r="AP141" s="14"/>
      <c r="AQ141" s="14"/>
      <c r="AR141" s="14"/>
      <c r="AS141" s="23"/>
      <c r="AT141" s="14"/>
      <c r="AU141" s="14"/>
      <c r="AV141" s="14"/>
      <c r="AW141" s="14"/>
      <c r="AX141" s="14"/>
      <c r="AY141" s="23"/>
      <c r="AZ141" s="14"/>
      <c r="BA141" s="14"/>
      <c r="BB141" s="14"/>
      <c r="BC141" s="14"/>
      <c r="BD141" s="14"/>
      <c r="BE141" s="14"/>
      <c r="BF141" s="14"/>
      <c r="BG141" s="14"/>
      <c r="BH141" s="14"/>
      <c r="BI141" s="14"/>
      <c r="BJ141" s="14"/>
      <c r="BK141" s="14"/>
      <c r="BL141" s="14"/>
      <c r="BM141" s="14"/>
      <c r="BN141" s="14"/>
      <c r="BO141" s="14"/>
      <c r="BP141" s="14"/>
      <c r="BQ141" s="14"/>
      <c r="BR141" s="14"/>
      <c r="BS141" s="26"/>
      <c r="BT141" s="26"/>
      <c r="BU141" s="26"/>
      <c r="BV141" s="26"/>
      <c r="BW141" s="26"/>
      <c r="BX141" s="26"/>
      <c r="BY141" s="14"/>
      <c r="BZ141" s="14"/>
    </row>
    <row r="142" customFormat="false" ht="99" hidden="false" customHeight="true" outlineLevel="0" collapsed="false">
      <c r="A142" s="14"/>
      <c r="B142" s="27" t="s">
        <v>474</v>
      </c>
      <c r="C142" s="15" t="s">
        <v>37</v>
      </c>
      <c r="D142" s="15" t="s">
        <v>480</v>
      </c>
      <c r="E142" s="15" t="s">
        <v>481</v>
      </c>
      <c r="F142" s="16" t="str">
        <f aca="false">IF(E142&lt;&gt;"", HYPERLINK("http://kad.arbitr.ru/Card?number="&amp;IF(MID(E142, SEARCH("/", E142)+1, 2)&lt;&gt;"20", MID(E142, 1, SEARCH("/", E142))&amp;"20"&amp;MID(E142, SEARCH("/", E142)+1, 2), E142), "ссылка"), "")</f>
        <v>ссылка</v>
      </c>
      <c r="G142" s="17" t="n">
        <v>2327006460</v>
      </c>
      <c r="H142" s="38" t="s">
        <v>482</v>
      </c>
      <c r="I142" s="38" t="s">
        <v>8</v>
      </c>
      <c r="J142" s="15" t="s">
        <v>41</v>
      </c>
      <c r="K142" s="19" t="n">
        <v>44104</v>
      </c>
      <c r="L142" s="15" t="s">
        <v>119</v>
      </c>
      <c r="M142" s="15" t="s">
        <v>149</v>
      </c>
      <c r="N142" s="15"/>
      <c r="O142" s="20" t="s">
        <v>491</v>
      </c>
      <c r="P142" s="21" t="n">
        <v>45631</v>
      </c>
      <c r="Q142" s="22" t="s">
        <v>52</v>
      </c>
      <c r="R142" s="23" t="n">
        <v>1333</v>
      </c>
      <c r="S142" s="20" t="s">
        <v>492</v>
      </c>
      <c r="T142" s="21" t="n">
        <v>45631</v>
      </c>
      <c r="U142" s="28" t="s">
        <v>54</v>
      </c>
      <c r="V142" s="23" t="n">
        <v>1333</v>
      </c>
      <c r="W142" s="21"/>
      <c r="X142" s="14"/>
      <c r="Y142" s="22"/>
      <c r="Z142" s="14"/>
      <c r="AA142" s="23"/>
      <c r="AB142" s="22"/>
      <c r="AC142" s="14"/>
      <c r="AD142" s="14"/>
      <c r="AE142" s="14"/>
      <c r="AF142" s="14"/>
      <c r="AG142" s="23"/>
      <c r="AH142" s="14"/>
      <c r="AI142" s="14"/>
      <c r="AJ142" s="14"/>
      <c r="AK142" s="14"/>
      <c r="AL142" s="14"/>
      <c r="AM142" s="23"/>
      <c r="AN142" s="14"/>
      <c r="AO142" s="14"/>
      <c r="AP142" s="14"/>
      <c r="AQ142" s="14"/>
      <c r="AR142" s="14"/>
      <c r="AS142" s="23"/>
      <c r="AT142" s="14"/>
      <c r="AU142" s="14"/>
      <c r="AV142" s="14"/>
      <c r="AW142" s="14"/>
      <c r="AX142" s="14"/>
      <c r="AY142" s="23"/>
      <c r="AZ142" s="14"/>
      <c r="BA142" s="14"/>
      <c r="BB142" s="14"/>
      <c r="BC142" s="14"/>
      <c r="BD142" s="14"/>
      <c r="BE142" s="14"/>
      <c r="BF142" s="14"/>
      <c r="BG142" s="14"/>
      <c r="BH142" s="14"/>
      <c r="BI142" s="14"/>
      <c r="BJ142" s="14"/>
      <c r="BK142" s="14"/>
      <c r="BL142" s="14"/>
      <c r="BM142" s="14"/>
      <c r="BN142" s="14"/>
      <c r="BO142" s="14"/>
      <c r="BP142" s="14"/>
      <c r="BQ142" s="14"/>
      <c r="BR142" s="14"/>
      <c r="BS142" s="26"/>
      <c r="BT142" s="26"/>
      <c r="BU142" s="26"/>
      <c r="BV142" s="26"/>
      <c r="BW142" s="26"/>
      <c r="BX142" s="26"/>
      <c r="BY142" s="14"/>
      <c r="BZ142" s="14"/>
    </row>
    <row r="143" customFormat="false" ht="99" hidden="false" customHeight="true" outlineLevel="0" collapsed="false">
      <c r="A143" s="14"/>
      <c r="B143" s="27" t="s">
        <v>474</v>
      </c>
      <c r="C143" s="15" t="s">
        <v>37</v>
      </c>
      <c r="D143" s="15" t="s">
        <v>480</v>
      </c>
      <c r="E143" s="15" t="s">
        <v>481</v>
      </c>
      <c r="F143" s="16" t="str">
        <f aca="false">IF(E143&lt;&gt;"", HYPERLINK("http://kad.arbitr.ru/Card?number="&amp;IF(MID(E143, SEARCH("/", E143)+1, 2)&lt;&gt;"20", MID(E143, 1, SEARCH("/", E143))&amp;"20"&amp;MID(E143, SEARCH("/", E143)+1, 2), E143), "ссылка"), "")</f>
        <v>ссылка</v>
      </c>
      <c r="G143" s="17" t="n">
        <v>2327006460</v>
      </c>
      <c r="H143" s="38" t="s">
        <v>482</v>
      </c>
      <c r="I143" s="38" t="s">
        <v>8</v>
      </c>
      <c r="J143" s="15" t="s">
        <v>41</v>
      </c>
      <c r="K143" s="19" t="n">
        <v>44104</v>
      </c>
      <c r="L143" s="15" t="s">
        <v>119</v>
      </c>
      <c r="M143" s="15" t="s">
        <v>42</v>
      </c>
      <c r="N143" s="15"/>
      <c r="O143" s="20" t="s">
        <v>493</v>
      </c>
      <c r="P143" s="21" t="n">
        <v>45631</v>
      </c>
      <c r="Q143" s="22" t="s">
        <v>52</v>
      </c>
      <c r="R143" s="23" t="n">
        <v>281</v>
      </c>
      <c r="S143" s="20" t="s">
        <v>494</v>
      </c>
      <c r="T143" s="21" t="n">
        <v>45631</v>
      </c>
      <c r="U143" s="28" t="s">
        <v>54</v>
      </c>
      <c r="V143" s="23" t="n">
        <v>281</v>
      </c>
      <c r="W143" s="21"/>
      <c r="X143" s="14"/>
      <c r="Y143" s="22"/>
      <c r="Z143" s="14"/>
      <c r="AA143" s="23"/>
      <c r="AB143" s="22"/>
      <c r="AC143" s="14"/>
      <c r="AD143" s="14"/>
      <c r="AE143" s="14"/>
      <c r="AF143" s="14"/>
      <c r="AG143" s="23"/>
      <c r="AH143" s="14"/>
      <c r="AI143" s="14"/>
      <c r="AJ143" s="14"/>
      <c r="AK143" s="14"/>
      <c r="AL143" s="14"/>
      <c r="AM143" s="23"/>
      <c r="AN143" s="14"/>
      <c r="AO143" s="14"/>
      <c r="AP143" s="14"/>
      <c r="AQ143" s="14"/>
      <c r="AR143" s="14"/>
      <c r="AS143" s="23"/>
      <c r="AT143" s="14"/>
      <c r="AU143" s="14"/>
      <c r="AV143" s="14"/>
      <c r="AW143" s="14"/>
      <c r="AX143" s="14"/>
      <c r="AY143" s="23"/>
      <c r="AZ143" s="14"/>
      <c r="BA143" s="14"/>
      <c r="BB143" s="14"/>
      <c r="BC143" s="14"/>
      <c r="BD143" s="14"/>
      <c r="BE143" s="14"/>
      <c r="BF143" s="14"/>
      <c r="BG143" s="14"/>
      <c r="BH143" s="14"/>
      <c r="BI143" s="14"/>
      <c r="BJ143" s="14"/>
      <c r="BK143" s="14"/>
      <c r="BL143" s="14"/>
      <c r="BM143" s="14"/>
      <c r="BN143" s="14"/>
      <c r="BO143" s="14"/>
      <c r="BP143" s="14"/>
      <c r="BQ143" s="14"/>
      <c r="BR143" s="14"/>
      <c r="BS143" s="26"/>
      <c r="BT143" s="26"/>
      <c r="BU143" s="26"/>
      <c r="BV143" s="26"/>
      <c r="BW143" s="26"/>
      <c r="BX143" s="26"/>
      <c r="BY143" s="14"/>
      <c r="BZ143" s="14"/>
    </row>
    <row r="144" customFormat="false" ht="177.75" hidden="false" customHeight="true" outlineLevel="0" collapsed="false">
      <c r="A144" s="14"/>
      <c r="B144" s="27" t="s">
        <v>208</v>
      </c>
      <c r="C144" s="15" t="s">
        <v>307</v>
      </c>
      <c r="D144" s="15" t="s">
        <v>495</v>
      </c>
      <c r="E144" s="15" t="s">
        <v>496</v>
      </c>
      <c r="F144" s="16" t="str">
        <f aca="false">IF(E144&lt;&gt;"", HYPERLINK("http://kad.arbitr.ru/Card?number="&amp;IF(MID(E144, SEARCH("/", E144)+1, 2)&lt;&gt;"20", MID(E144, 1, SEARCH("/", E144))&amp;"20"&amp;MID(E144, SEARCH("/", E144)+1, 2), E144), "ссылка"), "")</f>
        <v>ссылка</v>
      </c>
      <c r="G144" s="17" t="n">
        <v>2355012458</v>
      </c>
      <c r="H144" s="38" t="s">
        <v>497</v>
      </c>
      <c r="I144" s="38" t="s">
        <v>8</v>
      </c>
      <c r="J144" s="15" t="s">
        <v>41</v>
      </c>
      <c r="K144" s="19" t="n">
        <v>41507</v>
      </c>
      <c r="L144" s="15" t="s">
        <v>208</v>
      </c>
      <c r="M144" s="15" t="s">
        <v>86</v>
      </c>
      <c r="N144" s="15" t="s">
        <v>498</v>
      </c>
      <c r="O144" s="20" t="s">
        <v>499</v>
      </c>
      <c r="P144" s="21" t="n">
        <v>42275</v>
      </c>
      <c r="Q144" s="22" t="s">
        <v>52</v>
      </c>
      <c r="R144" s="23" t="n">
        <v>0</v>
      </c>
      <c r="S144" s="20" t="s">
        <v>500</v>
      </c>
      <c r="T144" s="21" t="n">
        <v>44689</v>
      </c>
      <c r="U144" s="28" t="s">
        <v>501</v>
      </c>
      <c r="V144" s="23" t="n">
        <v>2164394</v>
      </c>
      <c r="W144" s="21" t="n">
        <v>44173</v>
      </c>
      <c r="X144" s="14" t="s">
        <v>55</v>
      </c>
      <c r="Y144" s="22" t="s">
        <v>56</v>
      </c>
      <c r="Z144" s="14" t="s">
        <v>197</v>
      </c>
      <c r="AA144" s="23" t="n">
        <v>0</v>
      </c>
      <c r="AB144" s="22" t="s">
        <v>502</v>
      </c>
      <c r="AC144" s="21" t="n">
        <v>44265</v>
      </c>
      <c r="AD144" s="14" t="s">
        <v>55</v>
      </c>
      <c r="AE144" s="22" t="s">
        <v>56</v>
      </c>
      <c r="AF144" s="14" t="s">
        <v>166</v>
      </c>
      <c r="AG144" s="23" t="n">
        <v>0</v>
      </c>
      <c r="AH144" s="22" t="s">
        <v>198</v>
      </c>
      <c r="AI144" s="21" t="n">
        <v>45181</v>
      </c>
      <c r="AJ144" s="14" t="s">
        <v>55</v>
      </c>
      <c r="AK144" s="22" t="s">
        <v>56</v>
      </c>
      <c r="AL144" s="14" t="s">
        <v>65</v>
      </c>
      <c r="AM144" s="23" t="n">
        <v>0</v>
      </c>
      <c r="AN144" s="22" t="s">
        <v>58</v>
      </c>
      <c r="AO144" s="14"/>
      <c r="AP144" s="14"/>
      <c r="AQ144" s="14"/>
      <c r="AR144" s="14"/>
      <c r="AS144" s="23"/>
      <c r="AT144" s="14"/>
      <c r="AU144" s="14"/>
      <c r="AV144" s="14"/>
      <c r="AW144" s="14"/>
      <c r="AX144" s="14"/>
      <c r="AY144" s="23"/>
      <c r="AZ144" s="14"/>
      <c r="BA144" s="14"/>
      <c r="BB144" s="14"/>
      <c r="BC144" s="14"/>
      <c r="BD144" s="14"/>
      <c r="BE144" s="14"/>
      <c r="BF144" s="14"/>
      <c r="BG144" s="14"/>
      <c r="BH144" s="14"/>
      <c r="BI144" s="14"/>
      <c r="BJ144" s="14"/>
      <c r="BK144" s="14"/>
      <c r="BL144" s="14"/>
      <c r="BM144" s="14"/>
      <c r="BN144" s="14"/>
      <c r="BO144" s="14"/>
      <c r="BP144" s="14"/>
      <c r="BQ144" s="14"/>
      <c r="BR144" s="14"/>
      <c r="BS144" s="26"/>
      <c r="BT144" s="26"/>
      <c r="BU144" s="26"/>
      <c r="BV144" s="26"/>
      <c r="BW144" s="26"/>
      <c r="BX144" s="26"/>
      <c r="BY144" s="14"/>
      <c r="BZ144" s="14"/>
    </row>
    <row r="145" customFormat="false" ht="116.25" hidden="false" customHeight="true" outlineLevel="0" collapsed="false">
      <c r="A145" s="14"/>
      <c r="B145" s="27" t="s">
        <v>208</v>
      </c>
      <c r="C145" s="15" t="s">
        <v>307</v>
      </c>
      <c r="D145" s="15" t="s">
        <v>495</v>
      </c>
      <c r="E145" s="15" t="s">
        <v>496</v>
      </c>
      <c r="F145" s="16" t="str">
        <f aca="false">IF(E145&lt;&gt;"", HYPERLINK("http://kad.arbitr.ru/Card?number="&amp;IF(MID(E145, SEARCH("/", E145)+1, 2)&lt;&gt;"20", MID(E145, 1, SEARCH("/", E145))&amp;"20"&amp;MID(E145, SEARCH("/", E145)+1, 2), E145), "ссылка"), "")</f>
        <v>ссылка</v>
      </c>
      <c r="G145" s="17" t="n">
        <v>2355012458</v>
      </c>
      <c r="H145" s="38" t="s">
        <v>497</v>
      </c>
      <c r="I145" s="38" t="s">
        <v>8</v>
      </c>
      <c r="J145" s="15" t="s">
        <v>41</v>
      </c>
      <c r="K145" s="19" t="n">
        <v>41507</v>
      </c>
      <c r="L145" s="15" t="s">
        <v>208</v>
      </c>
      <c r="M145" s="15" t="s">
        <v>182</v>
      </c>
      <c r="N145" s="15" t="s">
        <v>498</v>
      </c>
      <c r="O145" s="20" t="s">
        <v>503</v>
      </c>
      <c r="P145" s="21" t="n">
        <v>44015</v>
      </c>
      <c r="Q145" s="22" t="s">
        <v>504</v>
      </c>
      <c r="R145" s="23" t="n">
        <v>0</v>
      </c>
      <c r="S145" s="20" t="s">
        <v>505</v>
      </c>
      <c r="T145" s="21" t="n">
        <v>44728</v>
      </c>
      <c r="U145" s="28" t="s">
        <v>501</v>
      </c>
      <c r="V145" s="23" t="n">
        <v>6664</v>
      </c>
      <c r="W145" s="21" t="n">
        <v>44173</v>
      </c>
      <c r="X145" s="14" t="s">
        <v>55</v>
      </c>
      <c r="Y145" s="22" t="s">
        <v>56</v>
      </c>
      <c r="Z145" s="14" t="s">
        <v>197</v>
      </c>
      <c r="AA145" s="23" t="n">
        <v>0</v>
      </c>
      <c r="AB145" s="22" t="s">
        <v>502</v>
      </c>
      <c r="AC145" s="21" t="n">
        <v>44265</v>
      </c>
      <c r="AD145" s="14" t="s">
        <v>55</v>
      </c>
      <c r="AE145" s="22" t="s">
        <v>56</v>
      </c>
      <c r="AF145" s="14" t="s">
        <v>166</v>
      </c>
      <c r="AG145" s="23" t="n">
        <v>0</v>
      </c>
      <c r="AH145" s="22" t="s">
        <v>198</v>
      </c>
      <c r="AI145" s="21" t="n">
        <v>45175</v>
      </c>
      <c r="AJ145" s="14" t="s">
        <v>55</v>
      </c>
      <c r="AK145" s="22" t="s">
        <v>56</v>
      </c>
      <c r="AL145" s="14" t="s">
        <v>65</v>
      </c>
      <c r="AM145" s="23" t="n">
        <v>0</v>
      </c>
      <c r="AN145" s="22" t="s">
        <v>58</v>
      </c>
      <c r="AO145" s="21" t="n">
        <v>45224</v>
      </c>
      <c r="AP145" s="14" t="s">
        <v>55</v>
      </c>
      <c r="AQ145" s="22" t="s">
        <v>59</v>
      </c>
      <c r="AR145" s="14" t="s">
        <v>197</v>
      </c>
      <c r="AS145" s="23"/>
      <c r="AT145" s="22" t="s">
        <v>198</v>
      </c>
      <c r="AU145" s="14"/>
      <c r="AV145" s="14"/>
      <c r="AW145" s="14"/>
      <c r="AX145" s="14"/>
      <c r="AY145" s="23"/>
      <c r="AZ145" s="14"/>
      <c r="BA145" s="14"/>
      <c r="BB145" s="14"/>
      <c r="BC145" s="14"/>
      <c r="BD145" s="14"/>
      <c r="BE145" s="14"/>
      <c r="BF145" s="14"/>
      <c r="BG145" s="14"/>
      <c r="BH145" s="14"/>
      <c r="BI145" s="14"/>
      <c r="BJ145" s="14"/>
      <c r="BK145" s="14"/>
      <c r="BL145" s="14"/>
      <c r="BM145" s="14"/>
      <c r="BN145" s="14"/>
      <c r="BO145" s="14"/>
      <c r="BP145" s="14"/>
      <c r="BQ145" s="14"/>
      <c r="BR145" s="14"/>
      <c r="BS145" s="26"/>
      <c r="BT145" s="26"/>
      <c r="BU145" s="26"/>
      <c r="BV145" s="26"/>
      <c r="BW145" s="26"/>
      <c r="BX145" s="26"/>
      <c r="BY145" s="14"/>
      <c r="BZ145" s="14"/>
    </row>
    <row r="146" customFormat="false" ht="111.75" hidden="false" customHeight="true" outlineLevel="0" collapsed="false">
      <c r="A146" s="14"/>
      <c r="B146" s="27" t="s">
        <v>208</v>
      </c>
      <c r="C146" s="15" t="s">
        <v>307</v>
      </c>
      <c r="D146" s="15" t="s">
        <v>495</v>
      </c>
      <c r="E146" s="15" t="s">
        <v>496</v>
      </c>
      <c r="F146" s="16" t="str">
        <f aca="false">IF(E146&lt;&gt;"", HYPERLINK("http://kad.arbitr.ru/Card?number="&amp;IF(MID(E146, SEARCH("/", E146)+1, 2)&lt;&gt;"20", MID(E146, 1, SEARCH("/", E146))&amp;"20"&amp;MID(E146, SEARCH("/", E146)+1, 2), E146), "ссылка"), "")</f>
        <v>ссылка</v>
      </c>
      <c r="G146" s="17" t="n">
        <v>2355012458</v>
      </c>
      <c r="H146" s="38" t="s">
        <v>497</v>
      </c>
      <c r="I146" s="38" t="s">
        <v>8</v>
      </c>
      <c r="J146" s="15" t="s">
        <v>41</v>
      </c>
      <c r="K146" s="19" t="n">
        <v>41507</v>
      </c>
      <c r="L146" s="15" t="s">
        <v>208</v>
      </c>
      <c r="M146" s="15" t="s">
        <v>506</v>
      </c>
      <c r="N146" s="15" t="s">
        <v>498</v>
      </c>
      <c r="O146" s="20" t="s">
        <v>507</v>
      </c>
      <c r="P146" s="21" t="n">
        <v>44015</v>
      </c>
      <c r="Q146" s="22" t="s">
        <v>504</v>
      </c>
      <c r="R146" s="23" t="n">
        <v>0</v>
      </c>
      <c r="S146" s="20" t="s">
        <v>507</v>
      </c>
      <c r="T146" s="21" t="n">
        <v>44742</v>
      </c>
      <c r="U146" s="28" t="s">
        <v>501</v>
      </c>
      <c r="V146" s="23" t="n">
        <v>40757</v>
      </c>
      <c r="W146" s="21" t="n">
        <v>44173</v>
      </c>
      <c r="X146" s="14" t="s">
        <v>55</v>
      </c>
      <c r="Y146" s="22" t="s">
        <v>56</v>
      </c>
      <c r="Z146" s="14" t="s">
        <v>197</v>
      </c>
      <c r="AA146" s="23" t="n">
        <v>0</v>
      </c>
      <c r="AB146" s="22" t="s">
        <v>502</v>
      </c>
      <c r="AC146" s="21" t="n">
        <v>44265</v>
      </c>
      <c r="AD146" s="14" t="s">
        <v>55</v>
      </c>
      <c r="AE146" s="22" t="s">
        <v>56</v>
      </c>
      <c r="AF146" s="14" t="s">
        <v>166</v>
      </c>
      <c r="AG146" s="23" t="n">
        <v>0</v>
      </c>
      <c r="AH146" s="22" t="s">
        <v>198</v>
      </c>
      <c r="AI146" s="14"/>
      <c r="AJ146" s="14"/>
      <c r="AK146" s="22"/>
      <c r="AL146" s="14"/>
      <c r="AM146" s="23"/>
      <c r="AN146" s="22"/>
      <c r="AO146" s="14"/>
      <c r="AP146" s="14"/>
      <c r="AQ146" s="14"/>
      <c r="AR146" s="14"/>
      <c r="AS146" s="23"/>
      <c r="AT146" s="14"/>
      <c r="AU146" s="14"/>
      <c r="AV146" s="14"/>
      <c r="AW146" s="14"/>
      <c r="AX146" s="14"/>
      <c r="AY146" s="23"/>
      <c r="AZ146" s="14"/>
      <c r="BA146" s="14"/>
      <c r="BB146" s="14"/>
      <c r="BC146" s="14"/>
      <c r="BD146" s="14"/>
      <c r="BE146" s="14"/>
      <c r="BF146" s="14"/>
      <c r="BG146" s="14"/>
      <c r="BH146" s="14"/>
      <c r="BI146" s="14"/>
      <c r="BJ146" s="14"/>
      <c r="BK146" s="14"/>
      <c r="BL146" s="14"/>
      <c r="BM146" s="14"/>
      <c r="BN146" s="14"/>
      <c r="BO146" s="14"/>
      <c r="BP146" s="14"/>
      <c r="BQ146" s="14"/>
      <c r="BR146" s="14"/>
      <c r="BS146" s="26"/>
      <c r="BT146" s="26"/>
      <c r="BU146" s="26"/>
      <c r="BV146" s="26"/>
      <c r="BW146" s="26"/>
      <c r="BX146" s="26"/>
      <c r="BY146" s="14"/>
      <c r="BZ146" s="14"/>
    </row>
    <row r="147" customFormat="false" ht="130.5" hidden="false" customHeight="true" outlineLevel="0" collapsed="false">
      <c r="A147" s="14"/>
      <c r="B147" s="27" t="s">
        <v>208</v>
      </c>
      <c r="C147" s="15" t="s">
        <v>307</v>
      </c>
      <c r="D147" s="15" t="s">
        <v>495</v>
      </c>
      <c r="E147" s="15" t="s">
        <v>496</v>
      </c>
      <c r="F147" s="16" t="str">
        <f aca="false">IF(E147&lt;&gt;"", HYPERLINK("http://kad.arbitr.ru/Card?number="&amp;IF(MID(E147, SEARCH("/", E147)+1, 2)&lt;&gt;"20", MID(E147, 1, SEARCH("/", E147))&amp;"20"&amp;MID(E147, SEARCH("/", E147)+1, 2), E147), "ссылка"), "")</f>
        <v>ссылка</v>
      </c>
      <c r="G147" s="17" t="n">
        <v>2355012458</v>
      </c>
      <c r="H147" s="38" t="s">
        <v>497</v>
      </c>
      <c r="I147" s="38" t="s">
        <v>8</v>
      </c>
      <c r="J147" s="15" t="s">
        <v>41</v>
      </c>
      <c r="K147" s="19" t="n">
        <v>41507</v>
      </c>
      <c r="L147" s="15" t="s">
        <v>208</v>
      </c>
      <c r="M147" s="15" t="s">
        <v>149</v>
      </c>
      <c r="N147" s="15" t="s">
        <v>498</v>
      </c>
      <c r="O147" s="20" t="s">
        <v>508</v>
      </c>
      <c r="P147" s="21" t="n">
        <v>44078</v>
      </c>
      <c r="Q147" s="22" t="s">
        <v>52</v>
      </c>
      <c r="R147" s="23" t="n">
        <v>0</v>
      </c>
      <c r="S147" s="20" t="s">
        <v>509</v>
      </c>
      <c r="T147" s="21" t="n">
        <v>44078</v>
      </c>
      <c r="U147" s="28" t="s">
        <v>54</v>
      </c>
      <c r="V147" s="23" t="n">
        <v>9261</v>
      </c>
      <c r="W147" s="21"/>
      <c r="X147" s="14"/>
      <c r="Y147" s="22"/>
      <c r="Z147" s="14"/>
      <c r="AA147" s="23"/>
      <c r="AB147" s="22"/>
      <c r="AC147" s="21"/>
      <c r="AD147" s="14"/>
      <c r="AE147" s="22"/>
      <c r="AF147" s="14"/>
      <c r="AG147" s="23"/>
      <c r="AH147" s="22"/>
      <c r="AI147" s="14"/>
      <c r="AJ147" s="14"/>
      <c r="AK147" s="22"/>
      <c r="AL147" s="14"/>
      <c r="AM147" s="23"/>
      <c r="AN147" s="22"/>
      <c r="AO147" s="14"/>
      <c r="AP147" s="14"/>
      <c r="AQ147" s="14"/>
      <c r="AR147" s="14"/>
      <c r="AS147" s="23"/>
      <c r="AT147" s="14"/>
      <c r="AU147" s="14"/>
      <c r="AV147" s="14"/>
      <c r="AW147" s="14"/>
      <c r="AX147" s="14"/>
      <c r="AY147" s="23"/>
      <c r="AZ147" s="14"/>
      <c r="BA147" s="14"/>
      <c r="BB147" s="14"/>
      <c r="BC147" s="14"/>
      <c r="BD147" s="14"/>
      <c r="BE147" s="14"/>
      <c r="BF147" s="14"/>
      <c r="BG147" s="14"/>
      <c r="BH147" s="14"/>
      <c r="BI147" s="14"/>
      <c r="BJ147" s="14"/>
      <c r="BK147" s="14"/>
      <c r="BL147" s="14"/>
      <c r="BM147" s="14"/>
      <c r="BN147" s="14"/>
      <c r="BO147" s="14"/>
      <c r="BP147" s="14"/>
      <c r="BQ147" s="14"/>
      <c r="BR147" s="14"/>
      <c r="BS147" s="26"/>
      <c r="BT147" s="26"/>
      <c r="BU147" s="26"/>
      <c r="BV147" s="26"/>
      <c r="BW147" s="26"/>
      <c r="BX147" s="26"/>
      <c r="BY147" s="14"/>
      <c r="BZ147" s="14"/>
    </row>
    <row r="148" customFormat="false" ht="130.5" hidden="false" customHeight="true" outlineLevel="0" collapsed="false">
      <c r="A148" s="14"/>
      <c r="B148" s="27" t="s">
        <v>208</v>
      </c>
      <c r="C148" s="15" t="s">
        <v>307</v>
      </c>
      <c r="D148" s="15" t="s">
        <v>495</v>
      </c>
      <c r="E148" s="15" t="s">
        <v>496</v>
      </c>
      <c r="F148" s="16" t="str">
        <f aca="false">IF(E148&lt;&gt;"", HYPERLINK("http://kad.arbitr.ru/Card?number="&amp;IF(MID(E148, SEARCH("/", E148)+1, 2)&lt;&gt;"20", MID(E148, 1, SEARCH("/", E148))&amp;"20"&amp;MID(E148, SEARCH("/", E148)+1, 2), E148), "ссылка"), "")</f>
        <v>ссылка</v>
      </c>
      <c r="G148" s="17" t="n">
        <v>2355012458</v>
      </c>
      <c r="H148" s="38" t="s">
        <v>497</v>
      </c>
      <c r="I148" s="38" t="s">
        <v>8</v>
      </c>
      <c r="J148" s="15" t="s">
        <v>41</v>
      </c>
      <c r="K148" s="19" t="n">
        <v>41507</v>
      </c>
      <c r="L148" s="15" t="s">
        <v>208</v>
      </c>
      <c r="M148" s="15" t="s">
        <v>149</v>
      </c>
      <c r="N148" s="15" t="s">
        <v>498</v>
      </c>
      <c r="O148" s="20" t="s">
        <v>78</v>
      </c>
      <c r="P148" s="21" t="n">
        <v>45397</v>
      </c>
      <c r="Q148" s="22" t="s">
        <v>52</v>
      </c>
      <c r="R148" s="23" t="n">
        <v>0</v>
      </c>
      <c r="S148" s="20" t="s">
        <v>78</v>
      </c>
      <c r="T148" s="21" t="n">
        <v>45403</v>
      </c>
      <c r="U148" s="28" t="s">
        <v>54</v>
      </c>
      <c r="V148" s="23" t="n">
        <v>1399.5</v>
      </c>
      <c r="W148" s="21"/>
      <c r="X148" s="14"/>
      <c r="Y148" s="22"/>
      <c r="Z148" s="14"/>
      <c r="AA148" s="23"/>
      <c r="AB148" s="22"/>
      <c r="AC148" s="21"/>
      <c r="AD148" s="14"/>
      <c r="AE148" s="22"/>
      <c r="AF148" s="14"/>
      <c r="AG148" s="23"/>
      <c r="AH148" s="22"/>
      <c r="AI148" s="14"/>
      <c r="AJ148" s="14"/>
      <c r="AK148" s="22"/>
      <c r="AL148" s="14"/>
      <c r="AM148" s="23"/>
      <c r="AN148" s="22"/>
      <c r="AO148" s="14"/>
      <c r="AP148" s="14"/>
      <c r="AQ148" s="14"/>
      <c r="AR148" s="14"/>
      <c r="AS148" s="23"/>
      <c r="AT148" s="14"/>
      <c r="AU148" s="14"/>
      <c r="AV148" s="14"/>
      <c r="AW148" s="14"/>
      <c r="AX148" s="14"/>
      <c r="AY148" s="23"/>
      <c r="AZ148" s="14"/>
      <c r="BA148" s="14"/>
      <c r="BB148" s="14"/>
      <c r="BC148" s="14"/>
      <c r="BD148" s="14"/>
      <c r="BE148" s="14"/>
      <c r="BF148" s="14"/>
      <c r="BG148" s="14"/>
      <c r="BH148" s="14"/>
      <c r="BI148" s="14"/>
      <c r="BJ148" s="14"/>
      <c r="BK148" s="14"/>
      <c r="BL148" s="14"/>
      <c r="BM148" s="14"/>
      <c r="BN148" s="14"/>
      <c r="BO148" s="14"/>
      <c r="BP148" s="14"/>
      <c r="BQ148" s="14"/>
      <c r="BR148" s="14"/>
      <c r="BS148" s="26"/>
      <c r="BT148" s="26"/>
      <c r="BU148" s="26"/>
      <c r="BV148" s="26"/>
      <c r="BW148" s="26"/>
      <c r="BX148" s="26"/>
      <c r="BY148" s="14"/>
      <c r="BZ148" s="14"/>
    </row>
    <row r="149" customFormat="false" ht="160.5" hidden="false" customHeight="true" outlineLevel="0" collapsed="false">
      <c r="A149" s="14"/>
      <c r="B149" s="27" t="s">
        <v>406</v>
      </c>
      <c r="C149" s="15" t="s">
        <v>81</v>
      </c>
      <c r="D149" s="15" t="s">
        <v>510</v>
      </c>
      <c r="E149" s="15" t="s">
        <v>511</v>
      </c>
      <c r="F149" s="16" t="str">
        <f aca="false">IF(E149&lt;&gt;"", HYPERLINK("http://kad.arbitr.ru/Card?number="&amp;IF(MID(E149, SEARCH("/", E149)+1, 2)&lt;&gt;"20", MID(E149, 1, SEARCH("/", E149))&amp;"20"&amp;MID(E149, SEARCH("/", E149)+1, 2), E149), "ссылка"), "")</f>
        <v>ссылка</v>
      </c>
      <c r="G149" s="31" t="s">
        <v>512</v>
      </c>
      <c r="H149" s="38" t="s">
        <v>513</v>
      </c>
      <c r="I149" s="56" t="s">
        <v>8</v>
      </c>
      <c r="J149" s="15" t="s">
        <v>85</v>
      </c>
      <c r="K149" s="19" t="n">
        <v>44001</v>
      </c>
      <c r="L149" s="15" t="s">
        <v>406</v>
      </c>
      <c r="M149" s="15" t="s">
        <v>86</v>
      </c>
      <c r="N149" s="15" t="s">
        <v>514</v>
      </c>
      <c r="O149" s="57" t="s">
        <v>515</v>
      </c>
      <c r="P149" s="21" t="n">
        <v>44082</v>
      </c>
      <c r="Q149" s="22" t="s">
        <v>52</v>
      </c>
      <c r="R149" s="23" t="n">
        <v>0</v>
      </c>
      <c r="S149" s="57" t="s">
        <v>515</v>
      </c>
      <c r="T149" s="21" t="n">
        <v>44270</v>
      </c>
      <c r="U149" s="28" t="s">
        <v>54</v>
      </c>
      <c r="V149" s="23" t="n">
        <v>6018</v>
      </c>
      <c r="W149" s="21" t="n">
        <v>44334</v>
      </c>
      <c r="X149" s="14" t="s">
        <v>55</v>
      </c>
      <c r="Y149" s="22" t="s">
        <v>56</v>
      </c>
      <c r="Z149" s="14" t="s">
        <v>108</v>
      </c>
      <c r="AA149" s="23" t="n">
        <v>0</v>
      </c>
      <c r="AB149" s="22" t="s">
        <v>58</v>
      </c>
      <c r="AC149" s="21" t="n">
        <v>44379</v>
      </c>
      <c r="AD149" s="14" t="s">
        <v>55</v>
      </c>
      <c r="AE149" s="22" t="s">
        <v>59</v>
      </c>
      <c r="AF149" s="14" t="s">
        <v>166</v>
      </c>
      <c r="AG149" s="23" t="n">
        <v>0</v>
      </c>
      <c r="AH149" s="22" t="s">
        <v>198</v>
      </c>
      <c r="AI149" s="14"/>
      <c r="AJ149" s="14"/>
      <c r="AK149" s="14"/>
      <c r="AL149" s="14"/>
      <c r="AM149" s="23"/>
      <c r="AN149" s="14"/>
      <c r="AO149" s="14"/>
      <c r="AP149" s="14"/>
      <c r="AQ149" s="14"/>
      <c r="AR149" s="14"/>
      <c r="AS149" s="23"/>
      <c r="AT149" s="14"/>
      <c r="AU149" s="14"/>
      <c r="AV149" s="14"/>
      <c r="AW149" s="14"/>
      <c r="AX149" s="14"/>
      <c r="AY149" s="23"/>
      <c r="AZ149" s="14"/>
      <c r="BA149" s="14"/>
      <c r="BB149" s="14"/>
      <c r="BC149" s="14"/>
      <c r="BD149" s="14"/>
      <c r="BE149" s="14"/>
      <c r="BF149" s="14"/>
      <c r="BG149" s="14"/>
      <c r="BH149" s="14"/>
      <c r="BI149" s="14"/>
      <c r="BJ149" s="14"/>
      <c r="BK149" s="14"/>
      <c r="BL149" s="14"/>
      <c r="BM149" s="14"/>
      <c r="BN149" s="14"/>
      <c r="BO149" s="14"/>
      <c r="BP149" s="14"/>
      <c r="BQ149" s="14"/>
      <c r="BR149" s="14"/>
      <c r="BS149" s="26"/>
      <c r="BT149" s="26"/>
      <c r="BU149" s="26"/>
      <c r="BV149" s="26"/>
      <c r="BW149" s="26"/>
      <c r="BX149" s="26"/>
      <c r="BY149" s="14"/>
      <c r="BZ149" s="14"/>
    </row>
    <row r="150" customFormat="false" ht="135" hidden="false" customHeight="true" outlineLevel="0" collapsed="false">
      <c r="A150" s="14"/>
      <c r="B150" s="27" t="s">
        <v>406</v>
      </c>
      <c r="C150" s="15" t="s">
        <v>81</v>
      </c>
      <c r="D150" s="15" t="s">
        <v>510</v>
      </c>
      <c r="E150" s="15" t="s">
        <v>511</v>
      </c>
      <c r="F150" s="16" t="str">
        <f aca="false">IF(E150&lt;&gt;"", HYPERLINK("http://kad.arbitr.ru/Card?number="&amp;IF(MID(E150, SEARCH("/", E150)+1, 2)&lt;&gt;"20", MID(E150, 1, SEARCH("/", E150))&amp;"20"&amp;MID(E150, SEARCH("/", E150)+1, 2), E150), "ссылка"), "")</f>
        <v>ссылка</v>
      </c>
      <c r="G150" s="31" t="s">
        <v>512</v>
      </c>
      <c r="H150" s="38" t="s">
        <v>513</v>
      </c>
      <c r="I150" s="56" t="s">
        <v>8</v>
      </c>
      <c r="J150" s="15" t="s">
        <v>85</v>
      </c>
      <c r="K150" s="19" t="n">
        <v>44001</v>
      </c>
      <c r="L150" s="15" t="s">
        <v>516</v>
      </c>
      <c r="M150" s="15" t="s">
        <v>86</v>
      </c>
      <c r="N150" s="15" t="s">
        <v>517</v>
      </c>
      <c r="O150" s="57" t="s">
        <v>518</v>
      </c>
      <c r="P150" s="21" t="n">
        <v>44049</v>
      </c>
      <c r="Q150" s="22" t="s">
        <v>52</v>
      </c>
      <c r="R150" s="23" t="n">
        <v>0</v>
      </c>
      <c r="S150" s="20" t="s">
        <v>518</v>
      </c>
      <c r="T150" s="21" t="n">
        <v>44278</v>
      </c>
      <c r="U150" s="28" t="s">
        <v>54</v>
      </c>
      <c r="V150" s="23" t="n">
        <v>23127</v>
      </c>
      <c r="W150" s="21" t="n">
        <v>44334</v>
      </c>
      <c r="X150" s="14" t="s">
        <v>55</v>
      </c>
      <c r="Y150" s="22" t="s">
        <v>56</v>
      </c>
      <c r="Z150" s="14" t="s">
        <v>108</v>
      </c>
      <c r="AA150" s="23" t="n">
        <v>0</v>
      </c>
      <c r="AB150" s="22" t="s">
        <v>58</v>
      </c>
      <c r="AC150" s="21" t="n">
        <v>44379</v>
      </c>
      <c r="AD150" s="14" t="s">
        <v>55</v>
      </c>
      <c r="AE150" s="22" t="s">
        <v>59</v>
      </c>
      <c r="AF150" s="14" t="s">
        <v>166</v>
      </c>
      <c r="AG150" s="23" t="n">
        <v>0</v>
      </c>
      <c r="AH150" s="22" t="s">
        <v>198</v>
      </c>
      <c r="AI150" s="14"/>
      <c r="AJ150" s="14"/>
      <c r="AK150" s="14"/>
      <c r="AL150" s="14"/>
      <c r="AM150" s="23"/>
      <c r="AN150" s="14"/>
      <c r="AO150" s="14"/>
      <c r="AP150" s="14"/>
      <c r="AQ150" s="14"/>
      <c r="AR150" s="14"/>
      <c r="AS150" s="23"/>
      <c r="AT150" s="14"/>
      <c r="AU150" s="14"/>
      <c r="AV150" s="14"/>
      <c r="AW150" s="14"/>
      <c r="AX150" s="14"/>
      <c r="AY150" s="23"/>
      <c r="AZ150" s="14"/>
      <c r="BA150" s="14"/>
      <c r="BB150" s="14"/>
      <c r="BC150" s="14"/>
      <c r="BD150" s="14"/>
      <c r="BE150" s="14"/>
      <c r="BF150" s="14"/>
      <c r="BG150" s="14"/>
      <c r="BH150" s="14"/>
      <c r="BI150" s="14"/>
      <c r="BJ150" s="14"/>
      <c r="BK150" s="14"/>
      <c r="BL150" s="14"/>
      <c r="BM150" s="14"/>
      <c r="BN150" s="14"/>
      <c r="BO150" s="14"/>
      <c r="BP150" s="14"/>
      <c r="BQ150" s="14"/>
      <c r="BR150" s="14"/>
      <c r="BS150" s="26"/>
      <c r="BT150" s="26"/>
      <c r="BU150" s="26"/>
      <c r="BV150" s="26"/>
      <c r="BW150" s="26"/>
      <c r="BX150" s="26"/>
      <c r="BY150" s="14"/>
      <c r="BZ150" s="14"/>
    </row>
    <row r="151" customFormat="false" ht="74.25" hidden="false" customHeight="true" outlineLevel="0" collapsed="false">
      <c r="A151" s="14"/>
      <c r="B151" s="27" t="s">
        <v>519</v>
      </c>
      <c r="C151" s="15" t="s">
        <v>37</v>
      </c>
      <c r="D151" s="15" t="s">
        <v>520</v>
      </c>
      <c r="E151" s="15" t="s">
        <v>521</v>
      </c>
      <c r="F151" s="16" t="str">
        <f aca="false">IF(E151&lt;&gt;"", HYPERLINK("http://kad.arbitr.ru/Card?number="&amp;IF(MID(E151, SEARCH("/", E151)+1, 2)&lt;&gt;"20", MID(E151, 1, SEARCH("/", E151))&amp;"20"&amp;MID(E151, SEARCH("/", E151)+1, 2), E151), "ссылка"), "")</f>
        <v>ссылка</v>
      </c>
      <c r="G151" s="31" t="s">
        <v>522</v>
      </c>
      <c r="H151" s="38" t="s">
        <v>523</v>
      </c>
      <c r="I151" s="56" t="s">
        <v>8</v>
      </c>
      <c r="J151" s="15" t="s">
        <v>41</v>
      </c>
      <c r="K151" s="19" t="n">
        <v>44138</v>
      </c>
      <c r="L151" s="15" t="s">
        <v>519</v>
      </c>
      <c r="M151" s="15" t="s">
        <v>465</v>
      </c>
      <c r="N151" s="15" t="s">
        <v>524</v>
      </c>
      <c r="O151" s="57" t="s">
        <v>525</v>
      </c>
      <c r="P151" s="21" t="n">
        <v>44229</v>
      </c>
      <c r="Q151" s="22" t="s">
        <v>52</v>
      </c>
      <c r="R151" s="23" t="n">
        <v>0</v>
      </c>
      <c r="S151" s="20" t="s">
        <v>525</v>
      </c>
      <c r="T151" s="21" t="n">
        <v>44370</v>
      </c>
      <c r="U151" s="28" t="s">
        <v>54</v>
      </c>
      <c r="V151" s="23" t="s">
        <v>526</v>
      </c>
      <c r="W151" s="21" t="n">
        <v>44782</v>
      </c>
      <c r="X151" s="14" t="s">
        <v>55</v>
      </c>
      <c r="Y151" s="22" t="s">
        <v>56</v>
      </c>
      <c r="Z151" s="14" t="s">
        <v>60</v>
      </c>
      <c r="AA151" s="23" t="n">
        <v>406.9</v>
      </c>
      <c r="AB151" s="22" t="s">
        <v>58</v>
      </c>
      <c r="AC151" s="21" t="n">
        <v>44838</v>
      </c>
      <c r="AD151" s="14" t="s">
        <v>55</v>
      </c>
      <c r="AE151" s="22" t="s">
        <v>59</v>
      </c>
      <c r="AF151" s="14" t="s">
        <v>65</v>
      </c>
      <c r="AG151" s="23" t="n">
        <v>0</v>
      </c>
      <c r="AH151" s="22" t="s">
        <v>61</v>
      </c>
      <c r="AI151" s="14" t="s">
        <v>527</v>
      </c>
      <c r="AJ151" s="14" t="s">
        <v>63</v>
      </c>
      <c r="AK151" s="22" t="s">
        <v>64</v>
      </c>
      <c r="AL151" s="14" t="s">
        <v>108</v>
      </c>
      <c r="AM151" s="23" t="n">
        <v>0</v>
      </c>
      <c r="AN151" s="22" t="s">
        <v>66</v>
      </c>
      <c r="AO151" s="14"/>
      <c r="AP151" s="14"/>
      <c r="AQ151" s="14"/>
      <c r="AR151" s="14"/>
      <c r="AS151" s="23"/>
      <c r="AT151" s="14"/>
      <c r="AU151" s="14"/>
      <c r="AV151" s="14"/>
      <c r="AW151" s="14"/>
      <c r="AX151" s="14"/>
      <c r="AY151" s="23"/>
      <c r="AZ151" s="14"/>
      <c r="BA151" s="14"/>
      <c r="BB151" s="14"/>
      <c r="BC151" s="14"/>
      <c r="BD151" s="14"/>
      <c r="BE151" s="14"/>
      <c r="BF151" s="14"/>
      <c r="BG151" s="14"/>
      <c r="BH151" s="14"/>
      <c r="BI151" s="14"/>
      <c r="BJ151" s="14"/>
      <c r="BK151" s="14"/>
      <c r="BL151" s="14"/>
      <c r="BM151" s="14"/>
      <c r="BN151" s="14"/>
      <c r="BO151" s="14"/>
      <c r="BP151" s="14"/>
      <c r="BQ151" s="14"/>
      <c r="BR151" s="14"/>
      <c r="BS151" s="26"/>
      <c r="BT151" s="26"/>
      <c r="BU151" s="26"/>
      <c r="BV151" s="26"/>
      <c r="BW151" s="26"/>
      <c r="BX151" s="26"/>
      <c r="BY151" s="14"/>
      <c r="BZ151" s="14"/>
    </row>
    <row r="152" customFormat="false" ht="80.25" hidden="false" customHeight="true" outlineLevel="0" collapsed="false">
      <c r="A152" s="14"/>
      <c r="B152" s="27" t="s">
        <v>519</v>
      </c>
      <c r="C152" s="15" t="s">
        <v>37</v>
      </c>
      <c r="D152" s="15" t="s">
        <v>520</v>
      </c>
      <c r="E152" s="15" t="s">
        <v>521</v>
      </c>
      <c r="F152" s="16" t="str">
        <f aca="false">IF(E152&lt;&gt;"", HYPERLINK("http://kad.arbitr.ru/Card?number="&amp;IF(MID(E152, SEARCH("/", E152)+1, 2)&lt;&gt;"20", MID(E152, 1, SEARCH("/", E152))&amp;"20"&amp;MID(E152, SEARCH("/", E152)+1, 2), E152), "ссылка"), "")</f>
        <v>ссылка</v>
      </c>
      <c r="G152" s="31" t="s">
        <v>522</v>
      </c>
      <c r="H152" s="38" t="s">
        <v>523</v>
      </c>
      <c r="I152" s="56" t="s">
        <v>8</v>
      </c>
      <c r="J152" s="15" t="s">
        <v>41</v>
      </c>
      <c r="K152" s="19" t="n">
        <v>44138</v>
      </c>
      <c r="L152" s="15" t="s">
        <v>519</v>
      </c>
      <c r="M152" s="15" t="s">
        <v>149</v>
      </c>
      <c r="N152" s="15" t="s">
        <v>524</v>
      </c>
      <c r="O152" s="57" t="s">
        <v>528</v>
      </c>
      <c r="P152" s="21" t="n">
        <v>44229</v>
      </c>
      <c r="Q152" s="22" t="s">
        <v>52</v>
      </c>
      <c r="R152" s="23" t="n">
        <v>0</v>
      </c>
      <c r="S152" s="20" t="s">
        <v>529</v>
      </c>
      <c r="T152" s="21" t="n">
        <v>44455</v>
      </c>
      <c r="U152" s="28" t="s">
        <v>54</v>
      </c>
      <c r="V152" s="23" t="n">
        <v>19450.1</v>
      </c>
      <c r="W152" s="21" t="n">
        <v>44923</v>
      </c>
      <c r="X152" s="14" t="s">
        <v>55</v>
      </c>
      <c r="Y152" s="22" t="s">
        <v>56</v>
      </c>
      <c r="Z152" s="14" t="s">
        <v>108</v>
      </c>
      <c r="AA152" s="23" t="n">
        <v>0</v>
      </c>
      <c r="AB152" s="22" t="s">
        <v>58</v>
      </c>
      <c r="AC152" s="21" t="n">
        <v>44978</v>
      </c>
      <c r="AD152" s="14" t="s">
        <v>55</v>
      </c>
      <c r="AE152" s="22" t="s">
        <v>59</v>
      </c>
      <c r="AF152" s="14" t="s">
        <v>108</v>
      </c>
      <c r="AG152" s="23" t="n">
        <v>0</v>
      </c>
      <c r="AH152" s="22" t="s">
        <v>61</v>
      </c>
      <c r="AI152" s="14" t="s">
        <v>530</v>
      </c>
      <c r="AJ152" s="14" t="s">
        <v>63</v>
      </c>
      <c r="AK152" s="22" t="s">
        <v>64</v>
      </c>
      <c r="AL152" s="14" t="s">
        <v>108</v>
      </c>
      <c r="AM152" s="23" t="n">
        <v>0</v>
      </c>
      <c r="AN152" s="22" t="s">
        <v>66</v>
      </c>
      <c r="AO152" s="14" t="s">
        <v>531</v>
      </c>
      <c r="AP152" s="14" t="s">
        <v>63</v>
      </c>
      <c r="AQ152" s="22" t="s">
        <v>68</v>
      </c>
      <c r="AR152" s="14" t="s">
        <v>197</v>
      </c>
      <c r="AS152" s="23" t="n">
        <v>0</v>
      </c>
      <c r="AT152" s="22" t="s">
        <v>198</v>
      </c>
      <c r="AU152" s="14"/>
      <c r="AV152" s="14"/>
      <c r="AW152" s="14"/>
      <c r="AX152" s="14"/>
      <c r="AY152" s="23"/>
      <c r="AZ152" s="14"/>
      <c r="BA152" s="14"/>
      <c r="BB152" s="14"/>
      <c r="BC152" s="14"/>
      <c r="BD152" s="14"/>
      <c r="BE152" s="14"/>
      <c r="BF152" s="14"/>
      <c r="BG152" s="14"/>
      <c r="BH152" s="14"/>
      <c r="BI152" s="14"/>
      <c r="BJ152" s="14"/>
      <c r="BK152" s="14"/>
      <c r="BL152" s="14"/>
      <c r="BM152" s="14"/>
      <c r="BN152" s="14"/>
      <c r="BO152" s="14"/>
      <c r="BP152" s="14"/>
      <c r="BQ152" s="14"/>
      <c r="BR152" s="14"/>
      <c r="BS152" s="26"/>
      <c r="BT152" s="26"/>
      <c r="BU152" s="26"/>
      <c r="BV152" s="26"/>
      <c r="BW152" s="26"/>
      <c r="BX152" s="26"/>
      <c r="BY152" s="14"/>
      <c r="BZ152" s="14"/>
    </row>
    <row r="153" customFormat="false" ht="98.25" hidden="false" customHeight="true" outlineLevel="0" collapsed="false">
      <c r="A153" s="14"/>
      <c r="B153" s="27" t="s">
        <v>519</v>
      </c>
      <c r="C153" s="15" t="s">
        <v>37</v>
      </c>
      <c r="D153" s="15" t="s">
        <v>520</v>
      </c>
      <c r="E153" s="15" t="s">
        <v>521</v>
      </c>
      <c r="F153" s="16" t="str">
        <f aca="false">IF(E153&lt;&gt;"", HYPERLINK("http://kad.arbitr.ru/Card?number="&amp;IF(MID(E153, SEARCH("/", E153)+1, 2)&lt;&gt;"20", MID(E153, 1, SEARCH("/", E153))&amp;"20"&amp;MID(E153, SEARCH("/", E153)+1, 2), E153), "ссылка"), "")</f>
        <v>ссылка</v>
      </c>
      <c r="G153" s="31" t="s">
        <v>522</v>
      </c>
      <c r="H153" s="38" t="s">
        <v>523</v>
      </c>
      <c r="I153" s="56" t="s">
        <v>8</v>
      </c>
      <c r="J153" s="15" t="s">
        <v>41</v>
      </c>
      <c r="K153" s="19" t="n">
        <v>44138</v>
      </c>
      <c r="L153" s="15" t="s">
        <v>519</v>
      </c>
      <c r="M153" s="15" t="s">
        <v>42</v>
      </c>
      <c r="N153" s="15" t="s">
        <v>524</v>
      </c>
      <c r="O153" s="57" t="s">
        <v>532</v>
      </c>
      <c r="P153" s="21" t="n">
        <v>44229</v>
      </c>
      <c r="Q153" s="22" t="s">
        <v>52</v>
      </c>
      <c r="R153" s="23" t="n">
        <v>0</v>
      </c>
      <c r="S153" s="57" t="s">
        <v>532</v>
      </c>
      <c r="T153" s="21" t="n">
        <v>44414</v>
      </c>
      <c r="U153" s="58" t="s">
        <v>54</v>
      </c>
      <c r="V153" s="23" t="n">
        <v>32302</v>
      </c>
      <c r="W153" s="21" t="n">
        <v>44923</v>
      </c>
      <c r="X153" s="14" t="s">
        <v>55</v>
      </c>
      <c r="Y153" s="22" t="s">
        <v>56</v>
      </c>
      <c r="Z153" s="14" t="s">
        <v>108</v>
      </c>
      <c r="AA153" s="23" t="n">
        <v>0</v>
      </c>
      <c r="AB153" s="22" t="s">
        <v>58</v>
      </c>
      <c r="AC153" s="21" t="n">
        <v>44978</v>
      </c>
      <c r="AD153" s="14" t="s">
        <v>55</v>
      </c>
      <c r="AE153" s="22" t="s">
        <v>59</v>
      </c>
      <c r="AF153" s="14" t="s">
        <v>108</v>
      </c>
      <c r="AG153" s="23" t="n">
        <v>0</v>
      </c>
      <c r="AH153" s="22" t="s">
        <v>61</v>
      </c>
      <c r="AI153" s="14" t="s">
        <v>530</v>
      </c>
      <c r="AJ153" s="14" t="s">
        <v>63</v>
      </c>
      <c r="AK153" s="22" t="s">
        <v>64</v>
      </c>
      <c r="AL153" s="14" t="s">
        <v>108</v>
      </c>
      <c r="AM153" s="23" t="n">
        <v>0</v>
      </c>
      <c r="AN153" s="22" t="s">
        <v>66</v>
      </c>
      <c r="AO153" s="14" t="s">
        <v>531</v>
      </c>
      <c r="AP153" s="14" t="s">
        <v>63</v>
      </c>
      <c r="AQ153" s="22" t="s">
        <v>68</v>
      </c>
      <c r="AR153" s="14" t="s">
        <v>197</v>
      </c>
      <c r="AS153" s="23" t="n">
        <v>0</v>
      </c>
      <c r="AT153" s="22" t="s">
        <v>198</v>
      </c>
      <c r="AU153" s="14"/>
      <c r="AV153" s="14"/>
      <c r="AW153" s="14"/>
      <c r="AX153" s="14"/>
      <c r="AY153" s="23"/>
      <c r="AZ153" s="14"/>
      <c r="BA153" s="14"/>
      <c r="BB153" s="14"/>
      <c r="BC153" s="14"/>
      <c r="BD153" s="14"/>
      <c r="BE153" s="14"/>
      <c r="BF153" s="14"/>
      <c r="BG153" s="14"/>
      <c r="BH153" s="14"/>
      <c r="BI153" s="14"/>
      <c r="BJ153" s="14"/>
      <c r="BK153" s="14"/>
      <c r="BL153" s="14"/>
      <c r="BM153" s="14"/>
      <c r="BN153" s="14"/>
      <c r="BO153" s="14"/>
      <c r="BP153" s="14"/>
      <c r="BQ153" s="14"/>
      <c r="BR153" s="14"/>
      <c r="BS153" s="26"/>
      <c r="BT153" s="26"/>
      <c r="BU153" s="26"/>
      <c r="BV153" s="26"/>
      <c r="BW153" s="26"/>
      <c r="BX153" s="26"/>
      <c r="BY153" s="14"/>
      <c r="BZ153" s="14"/>
    </row>
    <row r="154" customFormat="false" ht="97.5" hidden="false" customHeight="true" outlineLevel="0" collapsed="false">
      <c r="A154" s="14"/>
      <c r="B154" s="27" t="s">
        <v>519</v>
      </c>
      <c r="C154" s="15" t="s">
        <v>37</v>
      </c>
      <c r="D154" s="15" t="s">
        <v>520</v>
      </c>
      <c r="E154" s="15" t="s">
        <v>521</v>
      </c>
      <c r="F154" s="16" t="str">
        <f aca="false">IF(E154&lt;&gt;"", HYPERLINK("http://kad.arbitr.ru/Card?number="&amp;IF(MID(E154, SEARCH("/", E154)+1, 2)&lt;&gt;"20", MID(E154, 1, SEARCH("/", E154))&amp;"20"&amp;MID(E154, SEARCH("/", E154)+1, 2), E154), "ссылка"), "")</f>
        <v>ссылка</v>
      </c>
      <c r="G154" s="31" t="s">
        <v>522</v>
      </c>
      <c r="H154" s="38" t="s">
        <v>523</v>
      </c>
      <c r="I154" s="56" t="s">
        <v>8</v>
      </c>
      <c r="J154" s="15" t="s">
        <v>41</v>
      </c>
      <c r="K154" s="19" t="n">
        <v>44138</v>
      </c>
      <c r="L154" s="15" t="s">
        <v>519</v>
      </c>
      <c r="M154" s="15" t="s">
        <v>42</v>
      </c>
      <c r="N154" s="15" t="s">
        <v>524</v>
      </c>
      <c r="O154" s="57" t="s">
        <v>533</v>
      </c>
      <c r="P154" s="21" t="n">
        <v>44229</v>
      </c>
      <c r="Q154" s="22" t="s">
        <v>52</v>
      </c>
      <c r="R154" s="23" t="n">
        <v>0</v>
      </c>
      <c r="S154" s="57" t="s">
        <v>533</v>
      </c>
      <c r="T154" s="21" t="n">
        <v>44414</v>
      </c>
      <c r="U154" s="58" t="s">
        <v>54</v>
      </c>
      <c r="V154" s="23" t="n">
        <v>9166.6</v>
      </c>
      <c r="W154" s="21" t="n">
        <v>44923</v>
      </c>
      <c r="X154" s="14" t="s">
        <v>55</v>
      </c>
      <c r="Y154" s="22" t="s">
        <v>56</v>
      </c>
      <c r="Z154" s="14" t="s">
        <v>108</v>
      </c>
      <c r="AA154" s="23" t="n">
        <v>0</v>
      </c>
      <c r="AB154" s="22" t="s">
        <v>58</v>
      </c>
      <c r="AC154" s="21" t="n">
        <v>44978</v>
      </c>
      <c r="AD154" s="14" t="s">
        <v>55</v>
      </c>
      <c r="AE154" s="22" t="s">
        <v>59</v>
      </c>
      <c r="AF154" s="14" t="s">
        <v>108</v>
      </c>
      <c r="AG154" s="23" t="n">
        <v>0</v>
      </c>
      <c r="AH154" s="22" t="s">
        <v>61</v>
      </c>
      <c r="AI154" s="14" t="s">
        <v>530</v>
      </c>
      <c r="AJ154" s="14" t="s">
        <v>63</v>
      </c>
      <c r="AK154" s="22" t="s">
        <v>64</v>
      </c>
      <c r="AL154" s="14" t="s">
        <v>108</v>
      </c>
      <c r="AM154" s="23" t="n">
        <v>0</v>
      </c>
      <c r="AN154" s="22" t="s">
        <v>66</v>
      </c>
      <c r="AO154" s="14" t="s">
        <v>531</v>
      </c>
      <c r="AP154" s="14" t="s">
        <v>63</v>
      </c>
      <c r="AQ154" s="22" t="s">
        <v>68</v>
      </c>
      <c r="AR154" s="14" t="s">
        <v>197</v>
      </c>
      <c r="AS154" s="23" t="n">
        <v>0</v>
      </c>
      <c r="AT154" s="22" t="s">
        <v>198</v>
      </c>
      <c r="AU154" s="14"/>
      <c r="AV154" s="14"/>
      <c r="AW154" s="14"/>
      <c r="AX154" s="14"/>
      <c r="AY154" s="23"/>
      <c r="AZ154" s="14"/>
      <c r="BA154" s="14"/>
      <c r="BB154" s="14"/>
      <c r="BC154" s="14"/>
      <c r="BD154" s="14"/>
      <c r="BE154" s="14"/>
      <c r="BF154" s="14"/>
      <c r="BG154" s="14"/>
      <c r="BH154" s="14"/>
      <c r="BI154" s="14"/>
      <c r="BJ154" s="14"/>
      <c r="BK154" s="14"/>
      <c r="BL154" s="14"/>
      <c r="BM154" s="14"/>
      <c r="BN154" s="14"/>
      <c r="BO154" s="14"/>
      <c r="BP154" s="14"/>
      <c r="BQ154" s="14"/>
      <c r="BR154" s="14"/>
      <c r="BS154" s="26"/>
      <c r="BT154" s="26"/>
      <c r="BU154" s="26"/>
      <c r="BV154" s="26"/>
      <c r="BW154" s="26"/>
      <c r="BX154" s="26"/>
      <c r="BY154" s="14"/>
      <c r="BZ154" s="14"/>
    </row>
    <row r="155" customFormat="false" ht="90.25" hidden="false" customHeight="false" outlineLevel="0" collapsed="false">
      <c r="A155" s="14"/>
      <c r="B155" s="27" t="s">
        <v>519</v>
      </c>
      <c r="C155" s="15" t="s">
        <v>37</v>
      </c>
      <c r="D155" s="15" t="s">
        <v>520</v>
      </c>
      <c r="E155" s="15" t="s">
        <v>521</v>
      </c>
      <c r="F155" s="16" t="str">
        <f aca="false">IF(E155&lt;&gt;"", HYPERLINK("http://kad.arbitr.ru/Card?number="&amp;IF(MID(E155, SEARCH("/", E155)+1, 2)&lt;&gt;"20", MID(E155, 1, SEARCH("/", E155))&amp;"20"&amp;MID(E155, SEARCH("/", E155)+1, 2), E155), "ссылка"), "")</f>
        <v>ссылка</v>
      </c>
      <c r="G155" s="31" t="s">
        <v>522</v>
      </c>
      <c r="H155" s="38" t="s">
        <v>523</v>
      </c>
      <c r="I155" s="56" t="s">
        <v>8</v>
      </c>
      <c r="J155" s="15" t="s">
        <v>41</v>
      </c>
      <c r="K155" s="19" t="n">
        <v>44138</v>
      </c>
      <c r="L155" s="15" t="s">
        <v>519</v>
      </c>
      <c r="M155" s="15" t="s">
        <v>42</v>
      </c>
      <c r="N155" s="15" t="s">
        <v>524</v>
      </c>
      <c r="O155" s="57" t="s">
        <v>534</v>
      </c>
      <c r="P155" s="21" t="n">
        <v>44229</v>
      </c>
      <c r="Q155" s="22" t="s">
        <v>52</v>
      </c>
      <c r="R155" s="23" t="n">
        <v>0</v>
      </c>
      <c r="S155" s="57" t="s">
        <v>534</v>
      </c>
      <c r="T155" s="21" t="n">
        <v>44414</v>
      </c>
      <c r="U155" s="58" t="s">
        <v>54</v>
      </c>
      <c r="V155" s="23" t="n">
        <v>7343</v>
      </c>
      <c r="W155" s="21" t="n">
        <v>44923</v>
      </c>
      <c r="X155" s="14" t="s">
        <v>55</v>
      </c>
      <c r="Y155" s="22" t="s">
        <v>56</v>
      </c>
      <c r="Z155" s="14" t="s">
        <v>108</v>
      </c>
      <c r="AA155" s="23" t="n">
        <v>0</v>
      </c>
      <c r="AB155" s="22" t="s">
        <v>58</v>
      </c>
      <c r="AC155" s="21" t="n">
        <v>44978</v>
      </c>
      <c r="AD155" s="14" t="s">
        <v>55</v>
      </c>
      <c r="AE155" s="22" t="s">
        <v>59</v>
      </c>
      <c r="AF155" s="14" t="s">
        <v>108</v>
      </c>
      <c r="AG155" s="23" t="n">
        <v>0</v>
      </c>
      <c r="AH155" s="22" t="s">
        <v>61</v>
      </c>
      <c r="AI155" s="14" t="s">
        <v>530</v>
      </c>
      <c r="AJ155" s="14" t="s">
        <v>63</v>
      </c>
      <c r="AK155" s="22" t="s">
        <v>64</v>
      </c>
      <c r="AL155" s="14" t="s">
        <v>108</v>
      </c>
      <c r="AM155" s="23" t="n">
        <v>0</v>
      </c>
      <c r="AN155" s="22" t="s">
        <v>66</v>
      </c>
      <c r="AO155" s="14" t="s">
        <v>531</v>
      </c>
      <c r="AP155" s="14" t="s">
        <v>63</v>
      </c>
      <c r="AQ155" s="22" t="s">
        <v>68</v>
      </c>
      <c r="AR155" s="14" t="s">
        <v>197</v>
      </c>
      <c r="AS155" s="23" t="n">
        <v>0</v>
      </c>
      <c r="AT155" s="22" t="s">
        <v>198</v>
      </c>
      <c r="AU155" s="14"/>
      <c r="AV155" s="14"/>
      <c r="AW155" s="14"/>
      <c r="AX155" s="14"/>
      <c r="AY155" s="23"/>
      <c r="AZ155" s="14"/>
      <c r="BA155" s="14"/>
      <c r="BB155" s="14"/>
      <c r="BC155" s="14"/>
      <c r="BD155" s="14"/>
      <c r="BE155" s="14"/>
      <c r="BF155" s="14"/>
      <c r="BG155" s="14"/>
      <c r="BH155" s="14"/>
      <c r="BI155" s="14"/>
      <c r="BJ155" s="14"/>
      <c r="BK155" s="14"/>
      <c r="BL155" s="14"/>
      <c r="BM155" s="14"/>
      <c r="BN155" s="14"/>
      <c r="BO155" s="14"/>
      <c r="BP155" s="14"/>
      <c r="BQ155" s="14"/>
      <c r="BR155" s="14"/>
      <c r="BS155" s="26"/>
      <c r="BT155" s="26"/>
      <c r="BU155" s="26"/>
      <c r="BV155" s="26"/>
      <c r="BW155" s="26"/>
      <c r="BX155" s="26"/>
      <c r="BY155" s="14"/>
      <c r="BZ155" s="14"/>
    </row>
    <row r="156" customFormat="false" ht="51.95" hidden="false" customHeight="true" outlineLevel="0" collapsed="false">
      <c r="A156" s="14"/>
      <c r="B156" s="27" t="s">
        <v>519</v>
      </c>
      <c r="C156" s="15" t="s">
        <v>265</v>
      </c>
      <c r="D156" s="15" t="s">
        <v>535</v>
      </c>
      <c r="E156" s="15" t="s">
        <v>536</v>
      </c>
      <c r="F156" s="16" t="str">
        <f aca="false">IF(E156&lt;&gt;"", HYPERLINK("http://kad.arbitr.ru/Card?number="&amp;IF(MID(E156, SEARCH("/", E156)+1, 2)&lt;&gt;"20", MID(E156, 1, SEARCH("/", E156))&amp;"20"&amp;MID(E156, SEARCH("/", E156)+1, 2), E156), "ссылка"), "")</f>
        <v>ссылка</v>
      </c>
      <c r="G156" s="54" t="n">
        <v>2356039678</v>
      </c>
      <c r="H156" s="10" t="s">
        <v>537</v>
      </c>
      <c r="I156" s="10" t="s">
        <v>8</v>
      </c>
      <c r="J156" s="15" t="s">
        <v>41</v>
      </c>
      <c r="K156" s="19" t="n">
        <v>45483</v>
      </c>
      <c r="L156" s="27" t="s">
        <v>519</v>
      </c>
      <c r="M156" s="15" t="s">
        <v>86</v>
      </c>
      <c r="N156" s="15"/>
      <c r="O156" s="20" t="s">
        <v>538</v>
      </c>
      <c r="P156" s="21" t="n">
        <v>45573</v>
      </c>
      <c r="Q156" s="22" t="s">
        <v>52</v>
      </c>
      <c r="R156" s="23" t="n">
        <v>0</v>
      </c>
      <c r="S156" s="20" t="s">
        <v>538</v>
      </c>
      <c r="T156" s="21" t="n">
        <v>45740</v>
      </c>
      <c r="U156" s="30" t="s">
        <v>54</v>
      </c>
      <c r="V156" s="23" t="n">
        <v>26318.6</v>
      </c>
      <c r="W156" s="14"/>
      <c r="X156" s="14"/>
      <c r="Y156" s="14"/>
      <c r="Z156" s="14"/>
      <c r="AA156" s="23"/>
      <c r="AB156" s="14"/>
      <c r="AC156" s="14"/>
      <c r="AD156" s="14"/>
      <c r="AE156" s="14"/>
      <c r="AF156" s="14"/>
      <c r="AG156" s="23"/>
      <c r="AH156" s="14"/>
      <c r="AI156" s="14"/>
      <c r="AJ156" s="14"/>
      <c r="AK156" s="14"/>
      <c r="AL156" s="14"/>
      <c r="AM156" s="23"/>
      <c r="AN156" s="14"/>
      <c r="AO156" s="14"/>
      <c r="AP156" s="14"/>
      <c r="AQ156" s="14"/>
      <c r="AR156" s="14"/>
      <c r="AS156" s="23"/>
      <c r="AT156" s="14"/>
      <c r="AU156" s="14"/>
      <c r="AV156" s="14"/>
      <c r="AW156" s="14"/>
      <c r="AX156" s="14"/>
      <c r="AY156" s="23"/>
      <c r="AZ156" s="14"/>
      <c r="BA156" s="14"/>
      <c r="BB156" s="14"/>
      <c r="BC156" s="14"/>
      <c r="BD156" s="14"/>
      <c r="BE156" s="14"/>
      <c r="BF156" s="14"/>
      <c r="BG156" s="14"/>
      <c r="BH156" s="14"/>
      <c r="BI156" s="14"/>
      <c r="BJ156" s="14"/>
      <c r="BK156" s="14"/>
      <c r="BL156" s="14"/>
      <c r="BM156" s="14"/>
      <c r="BN156" s="14"/>
      <c r="BO156" s="14"/>
      <c r="BP156" s="14"/>
      <c r="BQ156" s="14"/>
      <c r="BR156" s="14"/>
      <c r="BS156" s="26"/>
      <c r="BT156" s="26"/>
      <c r="BU156" s="26"/>
      <c r="BV156" s="26"/>
      <c r="BW156" s="26"/>
      <c r="BX156" s="26"/>
      <c r="BY156" s="14"/>
      <c r="BZ156" s="14"/>
    </row>
    <row r="157" customFormat="false" ht="15.75" hidden="false" customHeight="false" outlineLevel="0" collapsed="false">
      <c r="A157" s="14"/>
      <c r="B157" s="27"/>
      <c r="C157" s="15"/>
      <c r="D157" s="15"/>
      <c r="E157" s="15"/>
      <c r="F157" s="16"/>
      <c r="G157" s="15"/>
      <c r="H157" s="10"/>
      <c r="I157" s="10"/>
      <c r="J157" s="15"/>
      <c r="K157" s="15"/>
      <c r="L157" s="15"/>
      <c r="M157" s="15"/>
      <c r="N157" s="15"/>
      <c r="O157" s="20"/>
      <c r="P157" s="14"/>
      <c r="Q157" s="14"/>
      <c r="R157" s="23"/>
      <c r="S157" s="48"/>
      <c r="T157" s="14"/>
      <c r="U157" s="14"/>
      <c r="V157" s="23"/>
      <c r="W157" s="14"/>
      <c r="X157" s="14"/>
      <c r="Y157" s="14"/>
      <c r="Z157" s="14"/>
      <c r="AA157" s="23"/>
      <c r="AB157" s="14"/>
      <c r="AC157" s="14"/>
      <c r="AD157" s="14"/>
      <c r="AE157" s="14"/>
      <c r="AF157" s="14"/>
      <c r="AG157" s="23"/>
      <c r="AH157" s="14"/>
      <c r="AI157" s="14"/>
      <c r="AJ157" s="14"/>
      <c r="AK157" s="14"/>
      <c r="AL157" s="14"/>
      <c r="AM157" s="23"/>
      <c r="AN157" s="14"/>
      <c r="AO157" s="14"/>
      <c r="AP157" s="14"/>
      <c r="AQ157" s="14"/>
      <c r="AR157" s="14"/>
      <c r="AS157" s="23"/>
      <c r="AT157" s="14"/>
      <c r="AU157" s="14"/>
      <c r="AV157" s="14"/>
      <c r="AW157" s="14"/>
      <c r="AX157" s="14"/>
      <c r="AY157" s="23"/>
      <c r="AZ157" s="14"/>
      <c r="BA157" s="14"/>
      <c r="BB157" s="14"/>
      <c r="BC157" s="14"/>
      <c r="BD157" s="14"/>
      <c r="BE157" s="14"/>
      <c r="BF157" s="14"/>
      <c r="BG157" s="14"/>
      <c r="BH157" s="14"/>
      <c r="BI157" s="14"/>
      <c r="BJ157" s="14"/>
      <c r="BK157" s="14"/>
      <c r="BL157" s="14"/>
      <c r="BM157" s="14"/>
      <c r="BN157" s="14"/>
      <c r="BO157" s="14"/>
      <c r="BP157" s="14"/>
      <c r="BQ157" s="14"/>
      <c r="BR157" s="14"/>
      <c r="BS157" s="26"/>
      <c r="BT157" s="26"/>
      <c r="BU157" s="26"/>
      <c r="BV157" s="26"/>
      <c r="BW157" s="26"/>
      <c r="BX157" s="26"/>
      <c r="BY157" s="14"/>
      <c r="BZ157" s="14"/>
    </row>
    <row r="158" s="9" customFormat="true" ht="66" hidden="false" customHeight="true" outlineLevel="0" collapsed="false">
      <c r="A158" s="14" t="s">
        <v>90</v>
      </c>
      <c r="B158" s="34" t="s">
        <v>100</v>
      </c>
      <c r="C158" s="15" t="s">
        <v>47</v>
      </c>
      <c r="D158" s="18" t="s">
        <v>539</v>
      </c>
      <c r="E158" s="18" t="s">
        <v>540</v>
      </c>
      <c r="F158" s="16" t="str">
        <f aca="false">IF(E158&lt;&gt;"", HYPERLINK("http://kad.arbitr.ru/Card?number="&amp;IF(MID(E158, SEARCH("/", E158)+1, 2)&lt;&gt;"20", MID(E158, 1, SEARCH("/", E158))&amp;"20"&amp;MID(E158, SEARCH("/", E158)+1, 2), E158), "ссылка"), "")</f>
        <v>ссылка</v>
      </c>
      <c r="G158" s="31" t="s">
        <v>541</v>
      </c>
      <c r="H158" s="18" t="s">
        <v>542</v>
      </c>
      <c r="I158" s="18"/>
      <c r="J158" s="15" t="s">
        <v>41</v>
      </c>
      <c r="K158" s="19" t="n">
        <v>42849</v>
      </c>
      <c r="L158" s="18" t="s">
        <v>100</v>
      </c>
      <c r="M158" s="15" t="s">
        <v>78</v>
      </c>
      <c r="N158" s="15"/>
      <c r="O158" s="20" t="s">
        <v>543</v>
      </c>
      <c r="P158" s="21" t="s">
        <v>544</v>
      </c>
      <c r="Q158" s="22" t="s">
        <v>52</v>
      </c>
      <c r="R158" s="23" t="n">
        <v>0</v>
      </c>
      <c r="S158" s="20" t="s">
        <v>543</v>
      </c>
      <c r="T158" s="21"/>
      <c r="U158" s="28"/>
      <c r="V158" s="23" t="n">
        <v>426</v>
      </c>
      <c r="W158" s="21" t="s">
        <v>545</v>
      </c>
      <c r="X158" s="14" t="s">
        <v>63</v>
      </c>
      <c r="Y158" s="32" t="s">
        <v>64</v>
      </c>
      <c r="Z158" s="14"/>
      <c r="AA158" s="23"/>
      <c r="AB158" s="22"/>
      <c r="AC158" s="21"/>
      <c r="AD158" s="14"/>
      <c r="AE158" s="22"/>
      <c r="AF158" s="14"/>
      <c r="AG158" s="23"/>
      <c r="AH158" s="22"/>
      <c r="AI158" s="14"/>
      <c r="AJ158" s="14"/>
      <c r="AK158" s="33"/>
      <c r="AL158" s="14"/>
      <c r="AM158" s="23"/>
      <c r="AN158" s="22"/>
      <c r="AO158" s="14"/>
      <c r="AP158" s="14"/>
      <c r="AQ158" s="22"/>
      <c r="AR158" s="14"/>
      <c r="AS158" s="23"/>
      <c r="AT158" s="22"/>
      <c r="AU158" s="14"/>
      <c r="AV158" s="14"/>
      <c r="AW158" s="14"/>
      <c r="AX158" s="14"/>
      <c r="AY158" s="23"/>
      <c r="AZ158" s="14"/>
      <c r="BA158" s="14"/>
      <c r="BB158" s="14"/>
      <c r="BC158" s="14"/>
      <c r="BD158" s="14"/>
      <c r="BE158" s="14"/>
      <c r="BF158" s="14"/>
      <c r="BG158" s="14"/>
      <c r="BH158" s="14"/>
      <c r="BI158" s="14"/>
      <c r="BJ158" s="14"/>
      <c r="BK158" s="14"/>
      <c r="BL158" s="14"/>
      <c r="BM158" s="14"/>
      <c r="BN158" s="14"/>
      <c r="BO158" s="14"/>
      <c r="BP158" s="14"/>
      <c r="BQ158" s="14"/>
      <c r="BR158" s="14"/>
      <c r="BS158" s="26"/>
      <c r="BT158" s="26"/>
      <c r="BU158" s="26"/>
      <c r="BV158" s="26"/>
      <c r="BW158" s="26"/>
      <c r="BX158" s="26"/>
      <c r="BY158" s="14"/>
      <c r="BZ158" s="22"/>
      <c r="CA158" s="5"/>
      <c r="CB158" s="5"/>
      <c r="CC158" s="5"/>
      <c r="CD158" s="5"/>
      <c r="CE158" s="5"/>
      <c r="CF158" s="5"/>
      <c r="CG158" s="5"/>
      <c r="CH158" s="5"/>
      <c r="CI158" s="5"/>
      <c r="CJ158" s="5"/>
      <c r="CK158" s="5"/>
      <c r="CL158" s="5"/>
      <c r="CM158" s="5"/>
      <c r="CN158" s="5"/>
      <c r="CO158" s="5"/>
      <c r="CP158" s="5"/>
      <c r="CQ158" s="5"/>
      <c r="CR158" s="5"/>
      <c r="CS158" s="5"/>
      <c r="CT158" s="5"/>
      <c r="CU158" s="5"/>
      <c r="CV158" s="5"/>
      <c r="CW158" s="5"/>
      <c r="CX158" s="5"/>
      <c r="CY158" s="5"/>
      <c r="CZ158" s="5"/>
      <c r="DA158" s="5"/>
      <c r="DB158" s="5"/>
      <c r="DC158" s="5"/>
      <c r="DD158" s="5"/>
      <c r="DE158" s="5"/>
      <c r="DF158" s="5"/>
      <c r="DG158" s="5"/>
      <c r="DH158" s="5"/>
      <c r="DI158" s="5"/>
      <c r="DJ158" s="5"/>
      <c r="DK158" s="5"/>
      <c r="DL158" s="5"/>
      <c r="DM158" s="5"/>
      <c r="DN158" s="5"/>
      <c r="DO158" s="5"/>
      <c r="DP158" s="5"/>
      <c r="DQ158" s="5"/>
      <c r="DR158" s="5"/>
      <c r="DS158" s="5"/>
      <c r="DT158" s="5"/>
      <c r="DU158" s="5"/>
      <c r="DV158" s="5"/>
      <c r="DW158" s="5"/>
      <c r="DX158" s="5"/>
      <c r="DY158" s="5"/>
      <c r="DZ158" s="5"/>
      <c r="EA158" s="5"/>
      <c r="EB158" s="5"/>
      <c r="EC158" s="5"/>
      <c r="ED158" s="5"/>
      <c r="EE158" s="5"/>
      <c r="EF158" s="5"/>
      <c r="EG158" s="5"/>
      <c r="EH158" s="5"/>
      <c r="EI158" s="5"/>
      <c r="EJ158" s="5"/>
      <c r="EK158" s="5"/>
      <c r="EL158" s="5"/>
      <c r="EM158" s="5"/>
      <c r="EN158" s="5"/>
      <c r="EO158" s="5"/>
      <c r="EP158" s="5"/>
      <c r="EQ158" s="5"/>
      <c r="ER158" s="5"/>
      <c r="ES158" s="5"/>
      <c r="ET158" s="5"/>
      <c r="EU158" s="5"/>
      <c r="EV158" s="5"/>
      <c r="EW158" s="5"/>
      <c r="EX158" s="5"/>
      <c r="EY158" s="5"/>
    </row>
    <row r="159" s="9" customFormat="true" ht="77.6" hidden="false" customHeight="false" outlineLevel="0" collapsed="false">
      <c r="A159" s="14" t="s">
        <v>90</v>
      </c>
      <c r="B159" s="27" t="s">
        <v>158</v>
      </c>
      <c r="C159" s="15" t="s">
        <v>47</v>
      </c>
      <c r="D159" s="18" t="s">
        <v>546</v>
      </c>
      <c r="E159" s="18" t="s">
        <v>547</v>
      </c>
      <c r="F159" s="16" t="str">
        <f aca="false">IF(E159&lt;&gt;"", HYPERLINK("http://kad.arbitr.ru/Card?number="&amp;IF(MID(E159, SEARCH("/", E159)+1, 2)&lt;&gt;"20", MID(E159, 1, SEARCH("/", E159))&amp;"20"&amp;MID(E159, SEARCH("/", E159)+1, 2), E159), "ссылка"), "")</f>
        <v>ссылка</v>
      </c>
      <c r="G159" s="17" t="n">
        <v>2308132660</v>
      </c>
      <c r="H159" s="18" t="s">
        <v>548</v>
      </c>
      <c r="I159" s="18"/>
      <c r="J159" s="15" t="s">
        <v>41</v>
      </c>
      <c r="K159" s="19" t="n">
        <v>42613</v>
      </c>
      <c r="L159" s="15" t="s">
        <v>158</v>
      </c>
      <c r="M159" s="15" t="s">
        <v>42</v>
      </c>
      <c r="N159" s="15" t="s">
        <v>43</v>
      </c>
      <c r="O159" s="20" t="s">
        <v>549</v>
      </c>
      <c r="P159" s="21" t="n">
        <v>43509</v>
      </c>
      <c r="Q159" s="22" t="s">
        <v>52</v>
      </c>
      <c r="R159" s="23" t="n">
        <v>0</v>
      </c>
      <c r="S159" s="20" t="s">
        <v>550</v>
      </c>
      <c r="T159" s="21" t="n">
        <v>44832</v>
      </c>
      <c r="U159" s="28" t="s">
        <v>54</v>
      </c>
      <c r="V159" s="23" t="n">
        <v>40144</v>
      </c>
      <c r="W159" s="21" t="n">
        <v>45722</v>
      </c>
      <c r="X159" s="14" t="s">
        <v>55</v>
      </c>
      <c r="Y159" s="22" t="s">
        <v>56</v>
      </c>
      <c r="Z159" s="14"/>
      <c r="AA159" s="23"/>
      <c r="AB159" s="22"/>
      <c r="AC159" s="21"/>
      <c r="AD159" s="14"/>
      <c r="AE159" s="22"/>
      <c r="AF159" s="14"/>
      <c r="AG159" s="23"/>
      <c r="AH159" s="22"/>
      <c r="AI159" s="21"/>
      <c r="AJ159" s="14"/>
      <c r="AK159" s="33"/>
      <c r="AL159" s="14"/>
      <c r="AM159" s="23"/>
      <c r="AN159" s="22"/>
      <c r="AO159" s="21"/>
      <c r="AP159" s="14"/>
      <c r="AQ159" s="22"/>
      <c r="AR159" s="14"/>
      <c r="AS159" s="23"/>
      <c r="AT159" s="22"/>
      <c r="AU159" s="21"/>
      <c r="AV159" s="14"/>
      <c r="AW159" s="22"/>
      <c r="AX159" s="14"/>
      <c r="AY159" s="23"/>
      <c r="AZ159" s="22"/>
      <c r="BA159" s="14"/>
      <c r="BB159" s="14"/>
      <c r="BC159" s="22"/>
      <c r="BD159" s="14"/>
      <c r="BE159" s="39"/>
      <c r="BF159" s="22"/>
      <c r="BG159" s="14"/>
      <c r="BH159" s="14"/>
      <c r="BI159" s="22"/>
      <c r="BJ159" s="14"/>
      <c r="BK159" s="39"/>
      <c r="BL159" s="14"/>
      <c r="BM159" s="14"/>
      <c r="BN159" s="14"/>
      <c r="BO159" s="14"/>
      <c r="BP159" s="14"/>
      <c r="BQ159" s="14"/>
      <c r="BR159" s="14"/>
      <c r="BS159" s="26"/>
      <c r="BT159" s="26"/>
      <c r="BU159" s="26"/>
      <c r="BV159" s="26"/>
      <c r="BW159" s="26"/>
      <c r="BX159" s="26"/>
      <c r="BY159" s="14"/>
      <c r="BZ159" s="22"/>
      <c r="CA159" s="5"/>
      <c r="CB159" s="5"/>
      <c r="CC159" s="5"/>
      <c r="CD159" s="5"/>
      <c r="CE159" s="5"/>
      <c r="CF159" s="5"/>
      <c r="CG159" s="5"/>
      <c r="CH159" s="5"/>
      <c r="CI159" s="5"/>
      <c r="CJ159" s="5"/>
      <c r="CK159" s="5"/>
      <c r="CL159" s="5"/>
      <c r="CM159" s="5"/>
      <c r="CN159" s="5"/>
      <c r="CO159" s="5"/>
      <c r="CP159" s="5"/>
      <c r="CQ159" s="5"/>
      <c r="CR159" s="5"/>
      <c r="CS159" s="5"/>
      <c r="CT159" s="5"/>
      <c r="CU159" s="5"/>
      <c r="CV159" s="5"/>
      <c r="CW159" s="5"/>
      <c r="CX159" s="5"/>
      <c r="CY159" s="5"/>
      <c r="CZ159" s="5"/>
      <c r="DA159" s="5"/>
      <c r="DB159" s="5"/>
      <c r="DC159" s="5"/>
      <c r="DD159" s="5"/>
      <c r="DE159" s="5"/>
      <c r="DF159" s="5"/>
      <c r="DG159" s="5"/>
      <c r="DH159" s="5"/>
      <c r="DI159" s="5"/>
      <c r="DJ159" s="5"/>
      <c r="DK159" s="5"/>
      <c r="DL159" s="5"/>
      <c r="DM159" s="5"/>
      <c r="DN159" s="5"/>
      <c r="DO159" s="5"/>
      <c r="DP159" s="5"/>
      <c r="DQ159" s="5"/>
      <c r="DR159" s="5"/>
      <c r="DS159" s="5"/>
      <c r="DT159" s="5"/>
      <c r="DU159" s="5"/>
      <c r="DV159" s="5"/>
      <c r="DW159" s="5"/>
      <c r="DX159" s="5"/>
      <c r="DY159" s="5"/>
      <c r="DZ159" s="5"/>
      <c r="EA159" s="5"/>
      <c r="EB159" s="5"/>
      <c r="EC159" s="5"/>
      <c r="ED159" s="5"/>
      <c r="EE159" s="5"/>
      <c r="EF159" s="5"/>
      <c r="EG159" s="5"/>
      <c r="EH159" s="5"/>
      <c r="EI159" s="5"/>
      <c r="EJ159" s="5"/>
      <c r="EK159" s="5"/>
      <c r="EL159" s="5"/>
      <c r="EM159" s="5"/>
      <c r="EN159" s="5"/>
      <c r="EO159" s="5"/>
      <c r="EP159" s="5"/>
      <c r="EQ159" s="5"/>
      <c r="ER159" s="5"/>
      <c r="ES159" s="5"/>
      <c r="ET159" s="5"/>
      <c r="EU159" s="5"/>
      <c r="EV159" s="5"/>
      <c r="EW159" s="5"/>
      <c r="EX159" s="5"/>
      <c r="EY159" s="5"/>
    </row>
    <row r="160" s="9" customFormat="true" ht="141" hidden="false" customHeight="false" outlineLevel="0" collapsed="false">
      <c r="A160" s="14" t="s">
        <v>90</v>
      </c>
      <c r="B160" s="27" t="s">
        <v>158</v>
      </c>
      <c r="C160" s="15" t="s">
        <v>47</v>
      </c>
      <c r="D160" s="18" t="s">
        <v>551</v>
      </c>
      <c r="E160" s="18" t="s">
        <v>552</v>
      </c>
      <c r="F160" s="16" t="str">
        <f aca="false">IF(E160&lt;&gt;"", HYPERLINK("http://kad.arbitr.ru/Card?number="&amp;IF(MID(E160, SEARCH("/", E160)+1, 2)&lt;&gt;"20", MID(E160, 1, SEARCH("/", E160))&amp;"20"&amp;MID(E160, SEARCH("/", E160)+1, 2), E160), "ссылка"), "")</f>
        <v>ссылка</v>
      </c>
      <c r="G160" s="17" t="n">
        <v>2308211015</v>
      </c>
      <c r="H160" s="38" t="s">
        <v>553</v>
      </c>
      <c r="I160" s="38"/>
      <c r="J160" s="15" t="s">
        <v>41</v>
      </c>
      <c r="K160" s="19" t="n">
        <v>44792</v>
      </c>
      <c r="L160" s="15" t="s">
        <v>158</v>
      </c>
      <c r="M160" s="15" t="s">
        <v>182</v>
      </c>
      <c r="N160" s="15"/>
      <c r="O160" s="20" t="s">
        <v>554</v>
      </c>
      <c r="P160" s="21" t="n">
        <v>44862</v>
      </c>
      <c r="Q160" s="22" t="s">
        <v>52</v>
      </c>
      <c r="R160" s="23" t="n">
        <v>0</v>
      </c>
      <c r="S160" s="20" t="s">
        <v>555</v>
      </c>
      <c r="T160" s="21" t="n">
        <v>45223</v>
      </c>
      <c r="U160" s="36" t="s">
        <v>89</v>
      </c>
      <c r="V160" s="23" t="n">
        <v>5473.1</v>
      </c>
      <c r="W160" s="21" t="n">
        <v>45030</v>
      </c>
      <c r="X160" s="14" t="s">
        <v>55</v>
      </c>
      <c r="Y160" s="22" t="s">
        <v>56</v>
      </c>
      <c r="Z160" s="14" t="s">
        <v>60</v>
      </c>
      <c r="AA160" s="23" t="n">
        <v>579.3</v>
      </c>
      <c r="AB160" s="22" t="s">
        <v>58</v>
      </c>
      <c r="AC160" s="21" t="n">
        <v>45082</v>
      </c>
      <c r="AD160" s="14" t="s">
        <v>55</v>
      </c>
      <c r="AE160" s="43" t="s">
        <v>59</v>
      </c>
      <c r="AF160" s="14" t="s">
        <v>57</v>
      </c>
      <c r="AG160" s="23" t="n">
        <v>1800.9</v>
      </c>
      <c r="AH160" s="22" t="s">
        <v>61</v>
      </c>
      <c r="AI160" s="14" t="s">
        <v>57</v>
      </c>
      <c r="AJ160" s="14" t="n">
        <v>111.8</v>
      </c>
      <c r="AK160" s="22" t="s">
        <v>61</v>
      </c>
      <c r="AL160" s="14"/>
      <c r="AM160" s="23"/>
      <c r="AN160" s="22"/>
      <c r="AO160" s="21" t="s">
        <v>556</v>
      </c>
      <c r="AP160" s="14" t="s">
        <v>63</v>
      </c>
      <c r="AQ160" s="22" t="s">
        <v>64</v>
      </c>
      <c r="AR160" s="14" t="s">
        <v>60</v>
      </c>
      <c r="AS160" s="23" t="n">
        <v>818.1</v>
      </c>
      <c r="AT160" s="22" t="s">
        <v>66</v>
      </c>
      <c r="AU160" s="21" t="s">
        <v>557</v>
      </c>
      <c r="AV160" s="14" t="s">
        <v>63</v>
      </c>
      <c r="AW160" s="22" t="s">
        <v>68</v>
      </c>
      <c r="AX160" s="14" t="s">
        <v>65</v>
      </c>
      <c r="AY160" s="23" t="n">
        <v>0</v>
      </c>
      <c r="AZ160" s="22" t="s">
        <v>69</v>
      </c>
      <c r="BA160" s="14" t="s">
        <v>558</v>
      </c>
      <c r="BB160" s="14" t="s">
        <v>63</v>
      </c>
      <c r="BC160" s="22" t="s">
        <v>71</v>
      </c>
      <c r="BD160" s="14" t="s">
        <v>60</v>
      </c>
      <c r="BE160" s="39" t="n">
        <v>301</v>
      </c>
      <c r="BF160" s="22" t="s">
        <v>559</v>
      </c>
      <c r="BG160" s="14" t="s">
        <v>60</v>
      </c>
      <c r="BH160" s="14" t="n">
        <v>205</v>
      </c>
      <c r="BI160" s="29" t="s">
        <v>559</v>
      </c>
      <c r="BJ160" s="14" t="s">
        <v>60</v>
      </c>
      <c r="BK160" s="39" t="n">
        <v>147.1</v>
      </c>
      <c r="BL160" s="30" t="s">
        <v>559</v>
      </c>
      <c r="BM160" s="14"/>
      <c r="BN160" s="14"/>
      <c r="BO160" s="14"/>
      <c r="BP160" s="14"/>
      <c r="BQ160" s="14"/>
      <c r="BR160" s="14"/>
      <c r="BS160" s="26"/>
      <c r="BT160" s="26"/>
      <c r="BU160" s="26"/>
      <c r="BV160" s="26"/>
      <c r="BW160" s="26"/>
      <c r="BX160" s="26"/>
      <c r="BY160" s="14"/>
      <c r="BZ160" s="22"/>
      <c r="CA160" s="5"/>
      <c r="CB160" s="5"/>
      <c r="CC160" s="5"/>
      <c r="CD160" s="5"/>
      <c r="CE160" s="5"/>
      <c r="CF160" s="5"/>
      <c r="CG160" s="5"/>
      <c r="CH160" s="5"/>
      <c r="CI160" s="5"/>
      <c r="CJ160" s="5"/>
      <c r="CK160" s="5"/>
      <c r="CL160" s="5"/>
      <c r="CM160" s="5"/>
      <c r="CN160" s="5"/>
      <c r="CO160" s="5"/>
      <c r="CP160" s="5"/>
      <c r="CQ160" s="5"/>
      <c r="CR160" s="5"/>
      <c r="CS160" s="5"/>
      <c r="CT160" s="5"/>
      <c r="CU160" s="5"/>
      <c r="CV160" s="5"/>
      <c r="CW160" s="5"/>
      <c r="CX160" s="5"/>
      <c r="CY160" s="5"/>
      <c r="CZ160" s="5"/>
      <c r="DA160" s="5"/>
      <c r="DB160" s="5"/>
      <c r="DC160" s="5"/>
      <c r="DD160" s="5"/>
      <c r="DE160" s="5"/>
      <c r="DF160" s="5"/>
      <c r="DG160" s="5"/>
      <c r="DH160" s="5"/>
      <c r="DI160" s="5"/>
      <c r="DJ160" s="5"/>
      <c r="DK160" s="5"/>
      <c r="DL160" s="5"/>
      <c r="DM160" s="5"/>
      <c r="DN160" s="5"/>
      <c r="DO160" s="5"/>
      <c r="DP160" s="5"/>
      <c r="DQ160" s="5"/>
      <c r="DR160" s="5"/>
      <c r="DS160" s="5"/>
      <c r="DT160" s="5"/>
      <c r="DU160" s="5"/>
      <c r="DV160" s="5"/>
      <c r="DW160" s="5"/>
      <c r="DX160" s="5"/>
      <c r="DY160" s="5"/>
      <c r="DZ160" s="5"/>
      <c r="EA160" s="5"/>
      <c r="EB160" s="5"/>
      <c r="EC160" s="5"/>
      <c r="ED160" s="5"/>
      <c r="EE160" s="5"/>
      <c r="EF160" s="5"/>
      <c r="EG160" s="5"/>
      <c r="EH160" s="5"/>
      <c r="EI160" s="5"/>
      <c r="EJ160" s="5"/>
      <c r="EK160" s="5"/>
      <c r="EL160" s="5"/>
      <c r="EM160" s="5"/>
      <c r="EN160" s="5"/>
      <c r="EO160" s="5"/>
      <c r="EP160" s="5"/>
      <c r="EQ160" s="5"/>
      <c r="ER160" s="5"/>
      <c r="ES160" s="5"/>
      <c r="ET160" s="5"/>
      <c r="EU160" s="5"/>
      <c r="EV160" s="5"/>
      <c r="EW160" s="5"/>
      <c r="EX160" s="5"/>
      <c r="EY160" s="5"/>
    </row>
    <row r="161" s="9" customFormat="true" ht="26.85" hidden="false" customHeight="false" outlineLevel="0" collapsed="false">
      <c r="A161" s="14" t="s">
        <v>90</v>
      </c>
      <c r="B161" s="27" t="s">
        <v>158</v>
      </c>
      <c r="C161" s="15" t="s">
        <v>47</v>
      </c>
      <c r="D161" s="18" t="s">
        <v>551</v>
      </c>
      <c r="E161" s="18" t="s">
        <v>552</v>
      </c>
      <c r="F161" s="16" t="str">
        <f aca="false">IF(E161&lt;&gt;"", HYPERLINK("http://kad.arbitr.ru/Card?number="&amp;IF(MID(E161, SEARCH("/", E161)+1, 2)&lt;&gt;"20", MID(E161, 1, SEARCH("/", E161))&amp;"20"&amp;MID(E161, SEARCH("/", E161)+1, 2), E161), "ссылка"), "")</f>
        <v>ссылка</v>
      </c>
      <c r="G161" s="17" t="n">
        <v>2308211015</v>
      </c>
      <c r="H161" s="38" t="s">
        <v>553</v>
      </c>
      <c r="I161" s="38"/>
      <c r="J161" s="15" t="s">
        <v>41</v>
      </c>
      <c r="K161" s="19" t="n">
        <v>44792</v>
      </c>
      <c r="L161" s="15" t="s">
        <v>158</v>
      </c>
      <c r="M161" s="15" t="s">
        <v>465</v>
      </c>
      <c r="N161" s="15"/>
      <c r="O161" s="20" t="s">
        <v>560</v>
      </c>
      <c r="P161" s="21"/>
      <c r="Q161" s="22" t="s">
        <v>107</v>
      </c>
      <c r="R161" s="23"/>
      <c r="S161" s="20" t="s">
        <v>560</v>
      </c>
      <c r="T161" s="21"/>
      <c r="U161" s="36"/>
      <c r="V161" s="23"/>
      <c r="W161" s="21" t="s">
        <v>561</v>
      </c>
      <c r="X161" s="14" t="s">
        <v>63</v>
      </c>
      <c r="Y161" s="22" t="s">
        <v>64</v>
      </c>
      <c r="Z161" s="14" t="s">
        <v>65</v>
      </c>
      <c r="AA161" s="23" t="n">
        <v>0</v>
      </c>
      <c r="AB161" s="22" t="s">
        <v>66</v>
      </c>
      <c r="AC161" s="21" t="s">
        <v>557</v>
      </c>
      <c r="AD161" s="14" t="s">
        <v>63</v>
      </c>
      <c r="AE161" s="22" t="s">
        <v>68</v>
      </c>
      <c r="AF161" s="14" t="s">
        <v>65</v>
      </c>
      <c r="AG161" s="23" t="n">
        <v>0</v>
      </c>
      <c r="AH161" s="22" t="s">
        <v>69</v>
      </c>
      <c r="AI161" s="14"/>
      <c r="AJ161" s="14"/>
      <c r="AK161" s="22"/>
      <c r="AL161" s="14"/>
      <c r="AM161" s="23"/>
      <c r="AN161" s="22"/>
      <c r="AO161" s="21"/>
      <c r="AP161" s="14"/>
      <c r="AQ161" s="22"/>
      <c r="AR161" s="14"/>
      <c r="AS161" s="23"/>
      <c r="AT161" s="22"/>
      <c r="AU161" s="21"/>
      <c r="AV161" s="14"/>
      <c r="AW161" s="22"/>
      <c r="AX161" s="14"/>
      <c r="AY161" s="23"/>
      <c r="AZ161" s="22"/>
      <c r="BA161" s="14"/>
      <c r="BB161" s="14"/>
      <c r="BC161" s="22"/>
      <c r="BD161" s="14"/>
      <c r="BE161" s="39"/>
      <c r="BF161" s="22"/>
      <c r="BG161" s="14"/>
      <c r="BH161" s="14"/>
      <c r="BI161" s="22"/>
      <c r="BJ161" s="14"/>
      <c r="BK161" s="39"/>
      <c r="BL161" s="14"/>
      <c r="BM161" s="14"/>
      <c r="BN161" s="14"/>
      <c r="BO161" s="14"/>
      <c r="BP161" s="14"/>
      <c r="BQ161" s="14"/>
      <c r="BR161" s="14"/>
      <c r="BS161" s="26"/>
      <c r="BT161" s="26"/>
      <c r="BU161" s="26"/>
      <c r="BV161" s="26"/>
      <c r="BW161" s="26"/>
      <c r="BX161" s="26"/>
      <c r="BY161" s="14"/>
      <c r="BZ161" s="22"/>
      <c r="CA161" s="5"/>
      <c r="CB161" s="5"/>
      <c r="CC161" s="5"/>
      <c r="CD161" s="5"/>
      <c r="CE161" s="5"/>
      <c r="CF161" s="5"/>
      <c r="CG161" s="5"/>
      <c r="CH161" s="5"/>
      <c r="CI161" s="5"/>
      <c r="CJ161" s="5"/>
      <c r="CK161" s="5"/>
      <c r="CL161" s="5"/>
      <c r="CM161" s="5"/>
      <c r="CN161" s="5"/>
      <c r="CO161" s="5"/>
      <c r="CP161" s="5"/>
      <c r="CQ161" s="5"/>
      <c r="CR161" s="5"/>
      <c r="CS161" s="5"/>
      <c r="CT161" s="5"/>
      <c r="CU161" s="5"/>
      <c r="CV161" s="5"/>
      <c r="CW161" s="5"/>
      <c r="CX161" s="5"/>
      <c r="CY161" s="5"/>
      <c r="CZ161" s="5"/>
      <c r="DA161" s="5"/>
      <c r="DB161" s="5"/>
      <c r="DC161" s="5"/>
      <c r="DD161" s="5"/>
      <c r="DE161" s="5"/>
      <c r="DF161" s="5"/>
      <c r="DG161" s="5"/>
      <c r="DH161" s="5"/>
      <c r="DI161" s="5"/>
      <c r="DJ161" s="5"/>
      <c r="DK161" s="5"/>
      <c r="DL161" s="5"/>
      <c r="DM161" s="5"/>
      <c r="DN161" s="5"/>
      <c r="DO161" s="5"/>
      <c r="DP161" s="5"/>
      <c r="DQ161" s="5"/>
      <c r="DR161" s="5"/>
      <c r="DS161" s="5"/>
      <c r="DT161" s="5"/>
      <c r="DU161" s="5"/>
      <c r="DV161" s="5"/>
      <c r="DW161" s="5"/>
      <c r="DX161" s="5"/>
      <c r="DY161" s="5"/>
      <c r="DZ161" s="5"/>
      <c r="EA161" s="5"/>
      <c r="EB161" s="5"/>
      <c r="EC161" s="5"/>
      <c r="ED161" s="5"/>
      <c r="EE161" s="5"/>
      <c r="EF161" s="5"/>
      <c r="EG161" s="5"/>
      <c r="EH161" s="5"/>
      <c r="EI161" s="5"/>
      <c r="EJ161" s="5"/>
      <c r="EK161" s="5"/>
      <c r="EL161" s="5"/>
      <c r="EM161" s="5"/>
      <c r="EN161" s="5"/>
      <c r="EO161" s="5"/>
      <c r="EP161" s="5"/>
      <c r="EQ161" s="5"/>
      <c r="ER161" s="5"/>
      <c r="ES161" s="5"/>
      <c r="ET161" s="5"/>
      <c r="EU161" s="5"/>
      <c r="EV161" s="5"/>
      <c r="EW161" s="5"/>
      <c r="EX161" s="5"/>
      <c r="EY161" s="5"/>
    </row>
    <row r="162" s="9" customFormat="true" ht="26.85" hidden="false" customHeight="false" outlineLevel="0" collapsed="false">
      <c r="A162" s="14" t="s">
        <v>90</v>
      </c>
      <c r="B162" s="27" t="s">
        <v>158</v>
      </c>
      <c r="C162" s="15" t="s">
        <v>47</v>
      </c>
      <c r="D162" s="18" t="s">
        <v>551</v>
      </c>
      <c r="E162" s="18" t="s">
        <v>552</v>
      </c>
      <c r="F162" s="16" t="str">
        <f aca="false">IF(E162&lt;&gt;"", HYPERLINK("http://kad.arbitr.ru/Card?number="&amp;IF(MID(E162, SEARCH("/", E162)+1, 2)&lt;&gt;"20", MID(E162, 1, SEARCH("/", E162))&amp;"20"&amp;MID(E162, SEARCH("/", E162)+1, 2), E162), "ссылка"), "")</f>
        <v>ссылка</v>
      </c>
      <c r="G162" s="17" t="n">
        <v>2308211015</v>
      </c>
      <c r="H162" s="38" t="s">
        <v>553</v>
      </c>
      <c r="I162" s="38"/>
      <c r="J162" s="15" t="s">
        <v>41</v>
      </c>
      <c r="K162" s="19" t="n">
        <v>44792</v>
      </c>
      <c r="L162" s="15" t="s">
        <v>158</v>
      </c>
      <c r="M162" s="15" t="s">
        <v>72</v>
      </c>
      <c r="N162" s="15"/>
      <c r="O162" s="20" t="s">
        <v>562</v>
      </c>
      <c r="P162" s="21" t="n">
        <v>45077</v>
      </c>
      <c r="Q162" s="22" t="s">
        <v>52</v>
      </c>
      <c r="R162" s="23" t="n">
        <v>0</v>
      </c>
      <c r="S162" s="20" t="s">
        <v>563</v>
      </c>
      <c r="T162" s="21" t="n">
        <v>45078</v>
      </c>
      <c r="U162" s="36" t="s">
        <v>54</v>
      </c>
      <c r="V162" s="23" t="n">
        <v>553</v>
      </c>
      <c r="W162" s="21" t="s">
        <v>564</v>
      </c>
      <c r="X162" s="14" t="s">
        <v>63</v>
      </c>
      <c r="Y162" s="22" t="s">
        <v>56</v>
      </c>
      <c r="Z162" s="14" t="s">
        <v>60</v>
      </c>
      <c r="AA162" s="23" t="n">
        <v>146</v>
      </c>
      <c r="AB162" s="22" t="s">
        <v>58</v>
      </c>
      <c r="AC162" s="59" t="s">
        <v>565</v>
      </c>
      <c r="AD162" s="60" t="s">
        <v>63</v>
      </c>
      <c r="AE162" s="61" t="s">
        <v>59</v>
      </c>
      <c r="AF162" s="14"/>
      <c r="AG162" s="23"/>
      <c r="AH162" s="22"/>
      <c r="AI162" s="21"/>
      <c r="AJ162" s="14"/>
      <c r="AK162" s="22"/>
      <c r="AL162" s="14"/>
      <c r="AM162" s="23"/>
      <c r="AN162" s="22"/>
      <c r="AO162" s="21"/>
      <c r="AP162" s="14"/>
      <c r="AQ162" s="22"/>
      <c r="AR162" s="14"/>
      <c r="AS162" s="23"/>
      <c r="AT162" s="22"/>
      <c r="AU162" s="21"/>
      <c r="AV162" s="14"/>
      <c r="AW162" s="22"/>
      <c r="AX162" s="14"/>
      <c r="AY162" s="23"/>
      <c r="AZ162" s="22"/>
      <c r="BA162" s="14"/>
      <c r="BB162" s="14"/>
      <c r="BC162" s="22"/>
      <c r="BD162" s="14"/>
      <c r="BE162" s="39"/>
      <c r="BF162" s="22"/>
      <c r="BG162" s="14"/>
      <c r="BH162" s="14"/>
      <c r="BI162" s="22"/>
      <c r="BJ162" s="14"/>
      <c r="BK162" s="39"/>
      <c r="BL162" s="14"/>
      <c r="BM162" s="14"/>
      <c r="BN162" s="14"/>
      <c r="BO162" s="14"/>
      <c r="BP162" s="14"/>
      <c r="BQ162" s="14"/>
      <c r="BR162" s="14"/>
      <c r="BS162" s="26"/>
      <c r="BT162" s="26"/>
      <c r="BU162" s="26"/>
      <c r="BV162" s="26"/>
      <c r="BW162" s="26"/>
      <c r="BX162" s="26"/>
      <c r="BY162" s="14"/>
      <c r="BZ162" s="22"/>
      <c r="CA162" s="5"/>
      <c r="CB162" s="5"/>
      <c r="CC162" s="5"/>
      <c r="CD162" s="5"/>
      <c r="CE162" s="5"/>
      <c r="CF162" s="5"/>
      <c r="CG162" s="5"/>
      <c r="CH162" s="5"/>
      <c r="CI162" s="5"/>
      <c r="CJ162" s="5"/>
      <c r="CK162" s="5"/>
      <c r="CL162" s="5"/>
      <c r="CM162" s="5"/>
      <c r="CN162" s="5"/>
      <c r="CO162" s="5"/>
      <c r="CP162" s="5"/>
      <c r="CQ162" s="5"/>
      <c r="CR162" s="5"/>
      <c r="CS162" s="5"/>
      <c r="CT162" s="5"/>
      <c r="CU162" s="5"/>
      <c r="CV162" s="5"/>
      <c r="CW162" s="5"/>
      <c r="CX162" s="5"/>
      <c r="CY162" s="5"/>
      <c r="CZ162" s="5"/>
      <c r="DA162" s="5"/>
      <c r="DB162" s="5"/>
      <c r="DC162" s="5"/>
      <c r="DD162" s="5"/>
      <c r="DE162" s="5"/>
      <c r="DF162" s="5"/>
      <c r="DG162" s="5"/>
      <c r="DH162" s="5"/>
      <c r="DI162" s="5"/>
      <c r="DJ162" s="5"/>
      <c r="DK162" s="5"/>
      <c r="DL162" s="5"/>
      <c r="DM162" s="5"/>
      <c r="DN162" s="5"/>
      <c r="DO162" s="5"/>
      <c r="DP162" s="5"/>
      <c r="DQ162" s="5"/>
      <c r="DR162" s="5"/>
      <c r="DS162" s="5"/>
      <c r="DT162" s="5"/>
      <c r="DU162" s="5"/>
      <c r="DV162" s="5"/>
      <c r="DW162" s="5"/>
      <c r="DX162" s="5"/>
      <c r="DY162" s="5"/>
      <c r="DZ162" s="5"/>
      <c r="EA162" s="5"/>
      <c r="EB162" s="5"/>
      <c r="EC162" s="5"/>
      <c r="ED162" s="5"/>
      <c r="EE162" s="5"/>
      <c r="EF162" s="5"/>
      <c r="EG162" s="5"/>
      <c r="EH162" s="5"/>
      <c r="EI162" s="5"/>
      <c r="EJ162" s="5"/>
      <c r="EK162" s="5"/>
      <c r="EL162" s="5"/>
      <c r="EM162" s="5"/>
      <c r="EN162" s="5"/>
      <c r="EO162" s="5"/>
      <c r="EP162" s="5"/>
      <c r="EQ162" s="5"/>
      <c r="ER162" s="5"/>
      <c r="ES162" s="5"/>
      <c r="ET162" s="5"/>
      <c r="EU162" s="5"/>
      <c r="EV162" s="5"/>
      <c r="EW162" s="5"/>
      <c r="EX162" s="5"/>
      <c r="EY162" s="5"/>
    </row>
    <row r="163" s="9" customFormat="true" ht="52.2" hidden="false" customHeight="false" outlineLevel="0" collapsed="false">
      <c r="A163" s="14" t="s">
        <v>90</v>
      </c>
      <c r="B163" s="27" t="s">
        <v>158</v>
      </c>
      <c r="C163" s="15" t="s">
        <v>47</v>
      </c>
      <c r="D163" s="18" t="s">
        <v>551</v>
      </c>
      <c r="E163" s="18" t="s">
        <v>552</v>
      </c>
      <c r="F163" s="16" t="str">
        <f aca="false">IF(E163&lt;&gt;"", HYPERLINK("http://kad.arbitr.ru/Card?number="&amp;IF(MID(E163, SEARCH("/", E163)+1, 2)&lt;&gt;"20", MID(E163, 1, SEARCH("/", E163))&amp;"20"&amp;MID(E163, SEARCH("/", E163)+1, 2), E163), "ссылка"), "")</f>
        <v>ссылка</v>
      </c>
      <c r="G163" s="17" t="n">
        <v>2308211015</v>
      </c>
      <c r="H163" s="38" t="s">
        <v>553</v>
      </c>
      <c r="I163" s="38"/>
      <c r="J163" s="15" t="s">
        <v>41</v>
      </c>
      <c r="K163" s="19" t="n">
        <v>44792</v>
      </c>
      <c r="L163" s="15" t="s">
        <v>158</v>
      </c>
      <c r="M163" s="15" t="s">
        <v>72</v>
      </c>
      <c r="N163" s="15"/>
      <c r="O163" s="20" t="s">
        <v>566</v>
      </c>
      <c r="P163" s="21"/>
      <c r="Q163" s="22" t="s">
        <v>107</v>
      </c>
      <c r="R163" s="23"/>
      <c r="S163" s="20" t="s">
        <v>566</v>
      </c>
      <c r="T163" s="21" t="n">
        <v>45131</v>
      </c>
      <c r="U163" s="36" t="s">
        <v>89</v>
      </c>
      <c r="V163" s="23" t="n">
        <v>94</v>
      </c>
      <c r="W163" s="21"/>
      <c r="X163" s="14"/>
      <c r="Y163" s="22"/>
      <c r="Z163" s="14"/>
      <c r="AA163" s="23"/>
      <c r="AB163" s="22"/>
      <c r="AC163" s="21"/>
      <c r="AD163" s="14"/>
      <c r="AE163" s="41"/>
      <c r="AF163" s="14"/>
      <c r="AG163" s="23"/>
      <c r="AH163" s="22"/>
      <c r="AI163" s="21"/>
      <c r="AJ163" s="14"/>
      <c r="AK163" s="22"/>
      <c r="AL163" s="14"/>
      <c r="AM163" s="23"/>
      <c r="AN163" s="22"/>
      <c r="AO163" s="21"/>
      <c r="AP163" s="14"/>
      <c r="AQ163" s="22"/>
      <c r="AR163" s="14"/>
      <c r="AS163" s="23"/>
      <c r="AT163" s="22"/>
      <c r="AU163" s="21"/>
      <c r="AV163" s="14"/>
      <c r="AW163" s="22"/>
      <c r="AX163" s="14"/>
      <c r="AY163" s="23"/>
      <c r="AZ163" s="22"/>
      <c r="BA163" s="14"/>
      <c r="BB163" s="14"/>
      <c r="BC163" s="22"/>
      <c r="BD163" s="14"/>
      <c r="BE163" s="39"/>
      <c r="BF163" s="22"/>
      <c r="BG163" s="14"/>
      <c r="BH163" s="14"/>
      <c r="BI163" s="22"/>
      <c r="BJ163" s="14"/>
      <c r="BK163" s="39"/>
      <c r="BL163" s="14"/>
      <c r="BM163" s="14"/>
      <c r="BN163" s="14"/>
      <c r="BO163" s="14"/>
      <c r="BP163" s="14"/>
      <c r="BQ163" s="14"/>
      <c r="BR163" s="14"/>
      <c r="BS163" s="26"/>
      <c r="BT163" s="26"/>
      <c r="BU163" s="26"/>
      <c r="BV163" s="26"/>
      <c r="BW163" s="26"/>
      <c r="BX163" s="26"/>
      <c r="BY163" s="14"/>
      <c r="BZ163" s="22"/>
      <c r="CA163" s="5"/>
      <c r="CB163" s="5"/>
      <c r="CC163" s="5"/>
      <c r="CD163" s="5"/>
      <c r="CE163" s="5"/>
      <c r="CF163" s="5"/>
      <c r="CG163" s="5"/>
      <c r="CH163" s="5"/>
      <c r="CI163" s="5"/>
      <c r="CJ163" s="5"/>
      <c r="CK163" s="5"/>
      <c r="CL163" s="5"/>
      <c r="CM163" s="5"/>
      <c r="CN163" s="5"/>
      <c r="CO163" s="5"/>
      <c r="CP163" s="5"/>
      <c r="CQ163" s="5"/>
      <c r="CR163" s="5"/>
      <c r="CS163" s="5"/>
      <c r="CT163" s="5"/>
      <c r="CU163" s="5"/>
      <c r="CV163" s="5"/>
      <c r="CW163" s="5"/>
      <c r="CX163" s="5"/>
      <c r="CY163" s="5"/>
      <c r="CZ163" s="5"/>
      <c r="DA163" s="5"/>
      <c r="DB163" s="5"/>
      <c r="DC163" s="5"/>
      <c r="DD163" s="5"/>
      <c r="DE163" s="5"/>
      <c r="DF163" s="5"/>
      <c r="DG163" s="5"/>
      <c r="DH163" s="5"/>
      <c r="DI163" s="5"/>
      <c r="DJ163" s="5"/>
      <c r="DK163" s="5"/>
      <c r="DL163" s="5"/>
      <c r="DM163" s="5"/>
      <c r="DN163" s="5"/>
      <c r="DO163" s="5"/>
      <c r="DP163" s="5"/>
      <c r="DQ163" s="5"/>
      <c r="DR163" s="5"/>
      <c r="DS163" s="5"/>
      <c r="DT163" s="5"/>
      <c r="DU163" s="5"/>
      <c r="DV163" s="5"/>
      <c r="DW163" s="5"/>
      <c r="DX163" s="5"/>
      <c r="DY163" s="5"/>
      <c r="DZ163" s="5"/>
      <c r="EA163" s="5"/>
      <c r="EB163" s="5"/>
      <c r="EC163" s="5"/>
      <c r="ED163" s="5"/>
      <c r="EE163" s="5"/>
      <c r="EF163" s="5"/>
      <c r="EG163" s="5"/>
      <c r="EH163" s="5"/>
      <c r="EI163" s="5"/>
      <c r="EJ163" s="5"/>
      <c r="EK163" s="5"/>
      <c r="EL163" s="5"/>
      <c r="EM163" s="5"/>
      <c r="EN163" s="5"/>
      <c r="EO163" s="5"/>
      <c r="EP163" s="5"/>
      <c r="EQ163" s="5"/>
      <c r="ER163" s="5"/>
      <c r="ES163" s="5"/>
      <c r="ET163" s="5"/>
      <c r="EU163" s="5"/>
      <c r="EV163" s="5"/>
      <c r="EW163" s="5"/>
      <c r="EX163" s="5"/>
      <c r="EY163" s="5"/>
    </row>
    <row r="164" s="9" customFormat="true" ht="90.25" hidden="false" customHeight="false" outlineLevel="0" collapsed="false">
      <c r="A164" s="14" t="s">
        <v>90</v>
      </c>
      <c r="B164" s="27" t="s">
        <v>158</v>
      </c>
      <c r="C164" s="15" t="s">
        <v>47</v>
      </c>
      <c r="D164" s="18" t="s">
        <v>551</v>
      </c>
      <c r="E164" s="18" t="s">
        <v>552</v>
      </c>
      <c r="F164" s="16" t="str">
        <f aca="false">IF(E164&lt;&gt;"", HYPERLINK("http://kad.arbitr.ru/Card?number="&amp;IF(MID(E164, SEARCH("/", E164)+1, 2)&lt;&gt;"20", MID(E164, 1, SEARCH("/", E164))&amp;"20"&amp;MID(E164, SEARCH("/", E164)+1, 2), E164), "ссылка"), "")</f>
        <v>ссылка</v>
      </c>
      <c r="G164" s="17" t="n">
        <v>2308211015</v>
      </c>
      <c r="H164" s="38" t="s">
        <v>553</v>
      </c>
      <c r="I164" s="38"/>
      <c r="J164" s="15" t="s">
        <v>41</v>
      </c>
      <c r="K164" s="19" t="n">
        <v>44792</v>
      </c>
      <c r="L164" s="15" t="s">
        <v>158</v>
      </c>
      <c r="M164" s="15" t="s">
        <v>72</v>
      </c>
      <c r="N164" s="15"/>
      <c r="O164" s="20" t="s">
        <v>567</v>
      </c>
      <c r="P164" s="21"/>
      <c r="Q164" s="22" t="s">
        <v>107</v>
      </c>
      <c r="R164" s="23"/>
      <c r="S164" s="20" t="s">
        <v>567</v>
      </c>
      <c r="T164" s="21" t="n">
        <v>45131</v>
      </c>
      <c r="U164" s="36" t="s">
        <v>89</v>
      </c>
      <c r="V164" s="23" t="n">
        <v>110.5</v>
      </c>
      <c r="W164" s="21"/>
      <c r="X164" s="14"/>
      <c r="Y164" s="22"/>
      <c r="Z164" s="14"/>
      <c r="AA164" s="23"/>
      <c r="AB164" s="22"/>
      <c r="AC164" s="21"/>
      <c r="AD164" s="14"/>
      <c r="AE164" s="41"/>
      <c r="AF164" s="14"/>
      <c r="AG164" s="23"/>
      <c r="AH164" s="22"/>
      <c r="AI164" s="21"/>
      <c r="AJ164" s="14"/>
      <c r="AK164" s="22"/>
      <c r="AL164" s="14"/>
      <c r="AM164" s="23"/>
      <c r="AN164" s="22"/>
      <c r="AO164" s="21"/>
      <c r="AP164" s="14"/>
      <c r="AQ164" s="22"/>
      <c r="AR164" s="14"/>
      <c r="AS164" s="23"/>
      <c r="AT164" s="22"/>
      <c r="AU164" s="21"/>
      <c r="AV164" s="14"/>
      <c r="AW164" s="22"/>
      <c r="AX164" s="14"/>
      <c r="AY164" s="23"/>
      <c r="AZ164" s="22"/>
      <c r="BA164" s="14"/>
      <c r="BB164" s="14"/>
      <c r="BC164" s="22"/>
      <c r="BD164" s="14"/>
      <c r="BE164" s="39"/>
      <c r="BF164" s="22"/>
      <c r="BG164" s="14"/>
      <c r="BH164" s="14"/>
      <c r="BI164" s="22"/>
      <c r="BJ164" s="14"/>
      <c r="BK164" s="39"/>
      <c r="BL164" s="14"/>
      <c r="BM164" s="14"/>
      <c r="BN164" s="14"/>
      <c r="BO164" s="14"/>
      <c r="BP164" s="14"/>
      <c r="BQ164" s="14"/>
      <c r="BR164" s="14"/>
      <c r="BS164" s="26"/>
      <c r="BT164" s="26"/>
      <c r="BU164" s="26"/>
      <c r="BV164" s="26"/>
      <c r="BW164" s="26"/>
      <c r="BX164" s="26"/>
      <c r="BY164" s="14"/>
      <c r="BZ164" s="22"/>
      <c r="CA164" s="5"/>
      <c r="CB164" s="5"/>
      <c r="CC164" s="5"/>
      <c r="CD164" s="5"/>
      <c r="CE164" s="5"/>
      <c r="CF164" s="5"/>
      <c r="CG164" s="5"/>
      <c r="CH164" s="5"/>
      <c r="CI164" s="5"/>
      <c r="CJ164" s="5"/>
      <c r="CK164" s="5"/>
      <c r="CL164" s="5"/>
      <c r="CM164" s="5"/>
      <c r="CN164" s="5"/>
      <c r="CO164" s="5"/>
      <c r="CP164" s="5"/>
      <c r="CQ164" s="5"/>
      <c r="CR164" s="5"/>
      <c r="CS164" s="5"/>
      <c r="CT164" s="5"/>
      <c r="CU164" s="5"/>
      <c r="CV164" s="5"/>
      <c r="CW164" s="5"/>
      <c r="CX164" s="5"/>
      <c r="CY164" s="5"/>
      <c r="CZ164" s="5"/>
      <c r="DA164" s="5"/>
      <c r="DB164" s="5"/>
      <c r="DC164" s="5"/>
      <c r="DD164" s="5"/>
      <c r="DE164" s="5"/>
      <c r="DF164" s="5"/>
      <c r="DG164" s="5"/>
      <c r="DH164" s="5"/>
      <c r="DI164" s="5"/>
      <c r="DJ164" s="5"/>
      <c r="DK164" s="5"/>
      <c r="DL164" s="5"/>
      <c r="DM164" s="5"/>
      <c r="DN164" s="5"/>
      <c r="DO164" s="5"/>
      <c r="DP164" s="5"/>
      <c r="DQ164" s="5"/>
      <c r="DR164" s="5"/>
      <c r="DS164" s="5"/>
      <c r="DT164" s="5"/>
      <c r="DU164" s="5"/>
      <c r="DV164" s="5"/>
      <c r="DW164" s="5"/>
      <c r="DX164" s="5"/>
      <c r="DY164" s="5"/>
      <c r="DZ164" s="5"/>
      <c r="EA164" s="5"/>
      <c r="EB164" s="5"/>
      <c r="EC164" s="5"/>
      <c r="ED164" s="5"/>
      <c r="EE164" s="5"/>
      <c r="EF164" s="5"/>
      <c r="EG164" s="5"/>
      <c r="EH164" s="5"/>
      <c r="EI164" s="5"/>
      <c r="EJ164" s="5"/>
      <c r="EK164" s="5"/>
      <c r="EL164" s="5"/>
      <c r="EM164" s="5"/>
      <c r="EN164" s="5"/>
      <c r="EO164" s="5"/>
      <c r="EP164" s="5"/>
      <c r="EQ164" s="5"/>
      <c r="ER164" s="5"/>
      <c r="ES164" s="5"/>
      <c r="ET164" s="5"/>
      <c r="EU164" s="5"/>
      <c r="EV164" s="5"/>
      <c r="EW164" s="5"/>
      <c r="EX164" s="5"/>
      <c r="EY164" s="5"/>
    </row>
    <row r="165" s="9" customFormat="true" ht="90.25" hidden="false" customHeight="false" outlineLevel="0" collapsed="false">
      <c r="A165" s="14" t="s">
        <v>90</v>
      </c>
      <c r="B165" s="27" t="s">
        <v>158</v>
      </c>
      <c r="C165" s="15" t="s">
        <v>47</v>
      </c>
      <c r="D165" s="18" t="s">
        <v>551</v>
      </c>
      <c r="E165" s="18" t="s">
        <v>552</v>
      </c>
      <c r="F165" s="16" t="str">
        <f aca="false">IF(E165&lt;&gt;"", HYPERLINK("http://kad.arbitr.ru/Card?number="&amp;IF(MID(E165, SEARCH("/", E165)+1, 2)&lt;&gt;"20", MID(E165, 1, SEARCH("/", E165))&amp;"20"&amp;MID(E165, SEARCH("/", E165)+1, 2), E165), "ссылка"), "")</f>
        <v>ссылка</v>
      </c>
      <c r="G165" s="17" t="n">
        <v>2308211015</v>
      </c>
      <c r="H165" s="38" t="s">
        <v>553</v>
      </c>
      <c r="I165" s="38"/>
      <c r="J165" s="15" t="s">
        <v>41</v>
      </c>
      <c r="K165" s="19" t="n">
        <v>44792</v>
      </c>
      <c r="L165" s="15" t="s">
        <v>158</v>
      </c>
      <c r="M165" s="15" t="s">
        <v>72</v>
      </c>
      <c r="N165" s="15"/>
      <c r="O165" s="20" t="s">
        <v>568</v>
      </c>
      <c r="P165" s="21"/>
      <c r="Q165" s="22" t="s">
        <v>107</v>
      </c>
      <c r="R165" s="23"/>
      <c r="S165" s="20" t="s">
        <v>568</v>
      </c>
      <c r="T165" s="21" t="n">
        <v>45131</v>
      </c>
      <c r="U165" s="36" t="s">
        <v>89</v>
      </c>
      <c r="V165" s="23" t="n">
        <v>110.5</v>
      </c>
      <c r="W165" s="21"/>
      <c r="X165" s="14"/>
      <c r="Y165" s="22"/>
      <c r="Z165" s="14"/>
      <c r="AA165" s="23"/>
      <c r="AB165" s="22"/>
      <c r="AC165" s="21"/>
      <c r="AD165" s="14"/>
      <c r="AE165" s="41"/>
      <c r="AF165" s="14"/>
      <c r="AG165" s="23"/>
      <c r="AH165" s="22"/>
      <c r="AI165" s="21"/>
      <c r="AJ165" s="14"/>
      <c r="AK165" s="22"/>
      <c r="AL165" s="14"/>
      <c r="AM165" s="23"/>
      <c r="AN165" s="22"/>
      <c r="AO165" s="21"/>
      <c r="AP165" s="14"/>
      <c r="AQ165" s="22"/>
      <c r="AR165" s="14"/>
      <c r="AS165" s="23"/>
      <c r="AT165" s="22"/>
      <c r="AU165" s="21"/>
      <c r="AV165" s="14"/>
      <c r="AW165" s="22"/>
      <c r="AX165" s="14"/>
      <c r="AY165" s="23"/>
      <c r="AZ165" s="22"/>
      <c r="BA165" s="14"/>
      <c r="BB165" s="14"/>
      <c r="BC165" s="22"/>
      <c r="BD165" s="14"/>
      <c r="BE165" s="39"/>
      <c r="BF165" s="22"/>
      <c r="BG165" s="14"/>
      <c r="BH165" s="14"/>
      <c r="BI165" s="22"/>
      <c r="BJ165" s="14"/>
      <c r="BK165" s="39"/>
      <c r="BL165" s="14"/>
      <c r="BM165" s="14"/>
      <c r="BN165" s="14"/>
      <c r="BO165" s="14"/>
      <c r="BP165" s="14"/>
      <c r="BQ165" s="14"/>
      <c r="BR165" s="14"/>
      <c r="BS165" s="26"/>
      <c r="BT165" s="26"/>
      <c r="BU165" s="26"/>
      <c r="BV165" s="26"/>
      <c r="BW165" s="26"/>
      <c r="BX165" s="26"/>
      <c r="BY165" s="14"/>
      <c r="BZ165" s="22"/>
      <c r="CA165" s="5"/>
      <c r="CB165" s="5"/>
      <c r="CC165" s="5"/>
      <c r="CD165" s="5"/>
      <c r="CE165" s="5"/>
      <c r="CF165" s="5"/>
      <c r="CG165" s="5"/>
      <c r="CH165" s="5"/>
      <c r="CI165" s="5"/>
      <c r="CJ165" s="5"/>
      <c r="CK165" s="5"/>
      <c r="CL165" s="5"/>
      <c r="CM165" s="5"/>
      <c r="CN165" s="5"/>
      <c r="CO165" s="5"/>
      <c r="CP165" s="5"/>
      <c r="CQ165" s="5"/>
      <c r="CR165" s="5"/>
      <c r="CS165" s="5"/>
      <c r="CT165" s="5"/>
      <c r="CU165" s="5"/>
      <c r="CV165" s="5"/>
      <c r="CW165" s="5"/>
      <c r="CX165" s="5"/>
      <c r="CY165" s="5"/>
      <c r="CZ165" s="5"/>
      <c r="DA165" s="5"/>
      <c r="DB165" s="5"/>
      <c r="DC165" s="5"/>
      <c r="DD165" s="5"/>
      <c r="DE165" s="5"/>
      <c r="DF165" s="5"/>
      <c r="DG165" s="5"/>
      <c r="DH165" s="5"/>
      <c r="DI165" s="5"/>
      <c r="DJ165" s="5"/>
      <c r="DK165" s="5"/>
      <c r="DL165" s="5"/>
      <c r="DM165" s="5"/>
      <c r="DN165" s="5"/>
      <c r="DO165" s="5"/>
      <c r="DP165" s="5"/>
      <c r="DQ165" s="5"/>
      <c r="DR165" s="5"/>
      <c r="DS165" s="5"/>
      <c r="DT165" s="5"/>
      <c r="DU165" s="5"/>
      <c r="DV165" s="5"/>
      <c r="DW165" s="5"/>
      <c r="DX165" s="5"/>
      <c r="DY165" s="5"/>
      <c r="DZ165" s="5"/>
      <c r="EA165" s="5"/>
      <c r="EB165" s="5"/>
      <c r="EC165" s="5"/>
      <c r="ED165" s="5"/>
      <c r="EE165" s="5"/>
      <c r="EF165" s="5"/>
      <c r="EG165" s="5"/>
      <c r="EH165" s="5"/>
      <c r="EI165" s="5"/>
      <c r="EJ165" s="5"/>
      <c r="EK165" s="5"/>
      <c r="EL165" s="5"/>
      <c r="EM165" s="5"/>
      <c r="EN165" s="5"/>
      <c r="EO165" s="5"/>
      <c r="EP165" s="5"/>
      <c r="EQ165" s="5"/>
      <c r="ER165" s="5"/>
      <c r="ES165" s="5"/>
      <c r="ET165" s="5"/>
      <c r="EU165" s="5"/>
      <c r="EV165" s="5"/>
      <c r="EW165" s="5"/>
      <c r="EX165" s="5"/>
      <c r="EY165" s="5"/>
    </row>
    <row r="166" s="9" customFormat="true" ht="90.25" hidden="false" customHeight="false" outlineLevel="0" collapsed="false">
      <c r="A166" s="14" t="s">
        <v>90</v>
      </c>
      <c r="B166" s="27" t="s">
        <v>158</v>
      </c>
      <c r="C166" s="15" t="s">
        <v>47</v>
      </c>
      <c r="D166" s="18" t="s">
        <v>551</v>
      </c>
      <c r="E166" s="18" t="s">
        <v>552</v>
      </c>
      <c r="F166" s="16" t="str">
        <f aca="false">IF(E166&lt;&gt;"", HYPERLINK("http://kad.arbitr.ru/Card?number="&amp;IF(MID(E166, SEARCH("/", E166)+1, 2)&lt;&gt;"20", MID(E166, 1, SEARCH("/", E166))&amp;"20"&amp;MID(E166, SEARCH("/", E166)+1, 2), E166), "ссылка"), "")</f>
        <v>ссылка</v>
      </c>
      <c r="G166" s="17" t="n">
        <v>2308211015</v>
      </c>
      <c r="H166" s="38" t="s">
        <v>553</v>
      </c>
      <c r="I166" s="38"/>
      <c r="J166" s="15" t="s">
        <v>41</v>
      </c>
      <c r="K166" s="19" t="n">
        <v>44792</v>
      </c>
      <c r="L166" s="15" t="s">
        <v>158</v>
      </c>
      <c r="M166" s="15" t="s">
        <v>72</v>
      </c>
      <c r="N166" s="15"/>
      <c r="O166" s="20" t="s">
        <v>569</v>
      </c>
      <c r="P166" s="21"/>
      <c r="Q166" s="22" t="s">
        <v>107</v>
      </c>
      <c r="R166" s="23"/>
      <c r="S166" s="20" t="s">
        <v>569</v>
      </c>
      <c r="T166" s="21" t="n">
        <v>45131</v>
      </c>
      <c r="U166" s="36" t="s">
        <v>89</v>
      </c>
      <c r="V166" s="23" t="n">
        <v>110.5</v>
      </c>
      <c r="W166" s="21"/>
      <c r="X166" s="14"/>
      <c r="Y166" s="22"/>
      <c r="Z166" s="14"/>
      <c r="AA166" s="23"/>
      <c r="AB166" s="22"/>
      <c r="AC166" s="21"/>
      <c r="AD166" s="14"/>
      <c r="AE166" s="41"/>
      <c r="AF166" s="14"/>
      <c r="AG166" s="23"/>
      <c r="AH166" s="22"/>
      <c r="AI166" s="21"/>
      <c r="AJ166" s="14"/>
      <c r="AK166" s="22"/>
      <c r="AL166" s="14"/>
      <c r="AM166" s="23"/>
      <c r="AN166" s="22"/>
      <c r="AO166" s="21"/>
      <c r="AP166" s="14"/>
      <c r="AQ166" s="22"/>
      <c r="AR166" s="14"/>
      <c r="AS166" s="23"/>
      <c r="AT166" s="22"/>
      <c r="AU166" s="21"/>
      <c r="AV166" s="14"/>
      <c r="AW166" s="22"/>
      <c r="AX166" s="14"/>
      <c r="AY166" s="23"/>
      <c r="AZ166" s="22"/>
      <c r="BA166" s="14"/>
      <c r="BB166" s="14"/>
      <c r="BC166" s="22"/>
      <c r="BD166" s="14"/>
      <c r="BE166" s="39"/>
      <c r="BF166" s="22"/>
      <c r="BG166" s="14"/>
      <c r="BH166" s="14"/>
      <c r="BI166" s="22"/>
      <c r="BJ166" s="14"/>
      <c r="BK166" s="39"/>
      <c r="BL166" s="14"/>
      <c r="BM166" s="14"/>
      <c r="BN166" s="14"/>
      <c r="BO166" s="14"/>
      <c r="BP166" s="14"/>
      <c r="BQ166" s="14"/>
      <c r="BR166" s="14"/>
      <c r="BS166" s="26"/>
      <c r="BT166" s="26"/>
      <c r="BU166" s="26"/>
      <c r="BV166" s="26"/>
      <c r="BW166" s="26"/>
      <c r="BX166" s="26"/>
      <c r="BY166" s="14"/>
      <c r="BZ166" s="22"/>
      <c r="CA166" s="5"/>
      <c r="CB166" s="5"/>
      <c r="CC166" s="5"/>
      <c r="CD166" s="5"/>
      <c r="CE166" s="5"/>
      <c r="CF166" s="5"/>
      <c r="CG166" s="5"/>
      <c r="CH166" s="5"/>
      <c r="CI166" s="5"/>
      <c r="CJ166" s="5"/>
      <c r="CK166" s="5"/>
      <c r="CL166" s="5"/>
      <c r="CM166" s="5"/>
      <c r="CN166" s="5"/>
      <c r="CO166" s="5"/>
      <c r="CP166" s="5"/>
      <c r="CQ166" s="5"/>
      <c r="CR166" s="5"/>
      <c r="CS166" s="5"/>
      <c r="CT166" s="5"/>
      <c r="CU166" s="5"/>
      <c r="CV166" s="5"/>
      <c r="CW166" s="5"/>
      <c r="CX166" s="5"/>
      <c r="CY166" s="5"/>
      <c r="CZ166" s="5"/>
      <c r="DA166" s="5"/>
      <c r="DB166" s="5"/>
      <c r="DC166" s="5"/>
      <c r="DD166" s="5"/>
      <c r="DE166" s="5"/>
      <c r="DF166" s="5"/>
      <c r="DG166" s="5"/>
      <c r="DH166" s="5"/>
      <c r="DI166" s="5"/>
      <c r="DJ166" s="5"/>
      <c r="DK166" s="5"/>
      <c r="DL166" s="5"/>
      <c r="DM166" s="5"/>
      <c r="DN166" s="5"/>
      <c r="DO166" s="5"/>
      <c r="DP166" s="5"/>
      <c r="DQ166" s="5"/>
      <c r="DR166" s="5"/>
      <c r="DS166" s="5"/>
      <c r="DT166" s="5"/>
      <c r="DU166" s="5"/>
      <c r="DV166" s="5"/>
      <c r="DW166" s="5"/>
      <c r="DX166" s="5"/>
      <c r="DY166" s="5"/>
      <c r="DZ166" s="5"/>
      <c r="EA166" s="5"/>
      <c r="EB166" s="5"/>
      <c r="EC166" s="5"/>
      <c r="ED166" s="5"/>
      <c r="EE166" s="5"/>
      <c r="EF166" s="5"/>
      <c r="EG166" s="5"/>
      <c r="EH166" s="5"/>
      <c r="EI166" s="5"/>
      <c r="EJ166" s="5"/>
      <c r="EK166" s="5"/>
      <c r="EL166" s="5"/>
      <c r="EM166" s="5"/>
      <c r="EN166" s="5"/>
      <c r="EO166" s="5"/>
      <c r="EP166" s="5"/>
      <c r="EQ166" s="5"/>
      <c r="ER166" s="5"/>
      <c r="ES166" s="5"/>
      <c r="ET166" s="5"/>
      <c r="EU166" s="5"/>
      <c r="EV166" s="5"/>
      <c r="EW166" s="5"/>
      <c r="EX166" s="5"/>
      <c r="EY166" s="5"/>
    </row>
    <row r="167" s="9" customFormat="true" ht="90.25" hidden="false" customHeight="false" outlineLevel="0" collapsed="false">
      <c r="A167" s="14" t="s">
        <v>90</v>
      </c>
      <c r="B167" s="27" t="s">
        <v>158</v>
      </c>
      <c r="C167" s="15" t="s">
        <v>47</v>
      </c>
      <c r="D167" s="18" t="s">
        <v>551</v>
      </c>
      <c r="E167" s="18" t="s">
        <v>552</v>
      </c>
      <c r="F167" s="16" t="str">
        <f aca="false">IF(E167&lt;&gt;"", HYPERLINK("http://kad.arbitr.ru/Card?number="&amp;IF(MID(E167, SEARCH("/", E167)+1, 2)&lt;&gt;"20", MID(E167, 1, SEARCH("/", E167))&amp;"20"&amp;MID(E167, SEARCH("/", E167)+1, 2), E167), "ссылка"), "")</f>
        <v>ссылка</v>
      </c>
      <c r="G167" s="17" t="n">
        <v>2308211015</v>
      </c>
      <c r="H167" s="38" t="s">
        <v>553</v>
      </c>
      <c r="I167" s="38"/>
      <c r="J167" s="15" t="s">
        <v>41</v>
      </c>
      <c r="K167" s="19" t="n">
        <v>44792</v>
      </c>
      <c r="L167" s="15" t="s">
        <v>158</v>
      </c>
      <c r="M167" s="15" t="s">
        <v>72</v>
      </c>
      <c r="N167" s="15"/>
      <c r="O167" s="20" t="s">
        <v>570</v>
      </c>
      <c r="P167" s="21"/>
      <c r="Q167" s="22" t="s">
        <v>107</v>
      </c>
      <c r="R167" s="23"/>
      <c r="S167" s="20" t="s">
        <v>570</v>
      </c>
      <c r="T167" s="21" t="n">
        <v>45131</v>
      </c>
      <c r="U167" s="36" t="s">
        <v>89</v>
      </c>
      <c r="V167" s="23" t="n">
        <v>110.5</v>
      </c>
      <c r="W167" s="21"/>
      <c r="X167" s="14"/>
      <c r="Y167" s="22"/>
      <c r="Z167" s="14"/>
      <c r="AA167" s="23"/>
      <c r="AB167" s="22"/>
      <c r="AC167" s="21"/>
      <c r="AD167" s="14"/>
      <c r="AE167" s="41"/>
      <c r="AF167" s="14"/>
      <c r="AG167" s="23"/>
      <c r="AH167" s="22"/>
      <c r="AI167" s="21"/>
      <c r="AJ167" s="14"/>
      <c r="AK167" s="22"/>
      <c r="AL167" s="14"/>
      <c r="AM167" s="23"/>
      <c r="AN167" s="22"/>
      <c r="AO167" s="21"/>
      <c r="AP167" s="14"/>
      <c r="AQ167" s="22"/>
      <c r="AR167" s="14"/>
      <c r="AS167" s="23"/>
      <c r="AT167" s="22"/>
      <c r="AU167" s="21"/>
      <c r="AV167" s="14"/>
      <c r="AW167" s="22"/>
      <c r="AX167" s="14"/>
      <c r="AY167" s="23"/>
      <c r="AZ167" s="22"/>
      <c r="BA167" s="14"/>
      <c r="BB167" s="14"/>
      <c r="BC167" s="22"/>
      <c r="BD167" s="14"/>
      <c r="BE167" s="39"/>
      <c r="BF167" s="22"/>
      <c r="BG167" s="14"/>
      <c r="BH167" s="14"/>
      <c r="BI167" s="22"/>
      <c r="BJ167" s="14"/>
      <c r="BK167" s="39"/>
      <c r="BL167" s="14"/>
      <c r="BM167" s="14"/>
      <c r="BN167" s="14"/>
      <c r="BO167" s="14"/>
      <c r="BP167" s="14"/>
      <c r="BQ167" s="14"/>
      <c r="BR167" s="14"/>
      <c r="BS167" s="26"/>
      <c r="BT167" s="26"/>
      <c r="BU167" s="26"/>
      <c r="BV167" s="26"/>
      <c r="BW167" s="26"/>
      <c r="BX167" s="26"/>
      <c r="BY167" s="14"/>
      <c r="BZ167" s="22"/>
      <c r="CA167" s="5"/>
      <c r="CB167" s="5"/>
      <c r="CC167" s="5"/>
      <c r="CD167" s="5"/>
      <c r="CE167" s="5"/>
      <c r="CF167" s="5"/>
      <c r="CG167" s="5"/>
      <c r="CH167" s="5"/>
      <c r="CI167" s="5"/>
      <c r="CJ167" s="5"/>
      <c r="CK167" s="5"/>
      <c r="CL167" s="5"/>
      <c r="CM167" s="5"/>
      <c r="CN167" s="5"/>
      <c r="CO167" s="5"/>
      <c r="CP167" s="5"/>
      <c r="CQ167" s="5"/>
      <c r="CR167" s="5"/>
      <c r="CS167" s="5"/>
      <c r="CT167" s="5"/>
      <c r="CU167" s="5"/>
      <c r="CV167" s="5"/>
      <c r="CW167" s="5"/>
      <c r="CX167" s="5"/>
      <c r="CY167" s="5"/>
      <c r="CZ167" s="5"/>
      <c r="DA167" s="5"/>
      <c r="DB167" s="5"/>
      <c r="DC167" s="5"/>
      <c r="DD167" s="5"/>
      <c r="DE167" s="5"/>
      <c r="DF167" s="5"/>
      <c r="DG167" s="5"/>
      <c r="DH167" s="5"/>
      <c r="DI167" s="5"/>
      <c r="DJ167" s="5"/>
      <c r="DK167" s="5"/>
      <c r="DL167" s="5"/>
      <c r="DM167" s="5"/>
      <c r="DN167" s="5"/>
      <c r="DO167" s="5"/>
      <c r="DP167" s="5"/>
      <c r="DQ167" s="5"/>
      <c r="DR167" s="5"/>
      <c r="DS167" s="5"/>
      <c r="DT167" s="5"/>
      <c r="DU167" s="5"/>
      <c r="DV167" s="5"/>
      <c r="DW167" s="5"/>
      <c r="DX167" s="5"/>
      <c r="DY167" s="5"/>
      <c r="DZ167" s="5"/>
      <c r="EA167" s="5"/>
      <c r="EB167" s="5"/>
      <c r="EC167" s="5"/>
      <c r="ED167" s="5"/>
      <c r="EE167" s="5"/>
      <c r="EF167" s="5"/>
      <c r="EG167" s="5"/>
      <c r="EH167" s="5"/>
      <c r="EI167" s="5"/>
      <c r="EJ167" s="5"/>
      <c r="EK167" s="5"/>
      <c r="EL167" s="5"/>
      <c r="EM167" s="5"/>
      <c r="EN167" s="5"/>
      <c r="EO167" s="5"/>
      <c r="EP167" s="5"/>
      <c r="EQ167" s="5"/>
      <c r="ER167" s="5"/>
      <c r="ES167" s="5"/>
      <c r="ET167" s="5"/>
      <c r="EU167" s="5"/>
      <c r="EV167" s="5"/>
      <c r="EW167" s="5"/>
      <c r="EX167" s="5"/>
      <c r="EY167" s="5"/>
    </row>
    <row r="168" s="9" customFormat="true" ht="26.85" hidden="false" customHeight="false" outlineLevel="0" collapsed="false">
      <c r="A168" s="14" t="s">
        <v>90</v>
      </c>
      <c r="B168" s="27" t="s">
        <v>158</v>
      </c>
      <c r="C168" s="15" t="s">
        <v>47</v>
      </c>
      <c r="D168" s="18" t="s">
        <v>551</v>
      </c>
      <c r="E168" s="18" t="s">
        <v>552</v>
      </c>
      <c r="F168" s="16" t="str">
        <f aca="false">IF(E168&lt;&gt;"", HYPERLINK("http://kad.arbitr.ru/Card?number="&amp;IF(MID(E168, SEARCH("/", E168)+1, 2)&lt;&gt;"20", MID(E168, 1, SEARCH("/", E168))&amp;"20"&amp;MID(E168, SEARCH("/", E168)+1, 2), E168), "ссылка"), "")</f>
        <v>ссылка</v>
      </c>
      <c r="G168" s="17" t="n">
        <v>2308211015</v>
      </c>
      <c r="H168" s="38" t="s">
        <v>553</v>
      </c>
      <c r="I168" s="38"/>
      <c r="J168" s="15" t="s">
        <v>41</v>
      </c>
      <c r="K168" s="19" t="n">
        <v>44792</v>
      </c>
      <c r="L168" s="15" t="s">
        <v>158</v>
      </c>
      <c r="M168" s="15" t="s">
        <v>182</v>
      </c>
      <c r="N168" s="15"/>
      <c r="O168" s="20" t="s">
        <v>571</v>
      </c>
      <c r="P168" s="21"/>
      <c r="Q168" s="22"/>
      <c r="R168" s="23"/>
      <c r="S168" s="20" t="s">
        <v>571</v>
      </c>
      <c r="T168" s="21"/>
      <c r="U168" s="36"/>
      <c r="V168" s="23" t="n">
        <v>413.3</v>
      </c>
      <c r="W168" s="21" t="s">
        <v>558</v>
      </c>
      <c r="X168" s="14" t="s">
        <v>63</v>
      </c>
      <c r="Y168" s="22" t="s">
        <v>56</v>
      </c>
      <c r="Z168" s="14" t="s">
        <v>65</v>
      </c>
      <c r="AA168" s="23" t="n">
        <v>0</v>
      </c>
      <c r="AB168" s="22" t="s">
        <v>58</v>
      </c>
      <c r="AC168" s="21" t="s">
        <v>572</v>
      </c>
      <c r="AD168" s="14" t="s">
        <v>63</v>
      </c>
      <c r="AE168" s="44" t="s">
        <v>59</v>
      </c>
      <c r="AF168" s="14"/>
      <c r="AG168" s="23"/>
      <c r="AH168" s="22"/>
      <c r="AI168" s="21"/>
      <c r="AJ168" s="14"/>
      <c r="AK168" s="22"/>
      <c r="AL168" s="14"/>
      <c r="AM168" s="23"/>
      <c r="AN168" s="22"/>
      <c r="AO168" s="21"/>
      <c r="AP168" s="14"/>
      <c r="AQ168" s="22"/>
      <c r="AR168" s="14"/>
      <c r="AS168" s="23"/>
      <c r="AT168" s="22"/>
      <c r="AU168" s="21"/>
      <c r="AV168" s="14"/>
      <c r="AW168" s="22"/>
      <c r="AX168" s="14"/>
      <c r="AY168" s="23"/>
      <c r="AZ168" s="22"/>
      <c r="BA168" s="14"/>
      <c r="BB168" s="14"/>
      <c r="BC168" s="22"/>
      <c r="BD168" s="14"/>
      <c r="BE168" s="39"/>
      <c r="BF168" s="22"/>
      <c r="BG168" s="14"/>
      <c r="BH168" s="14"/>
      <c r="BI168" s="22"/>
      <c r="BJ168" s="14"/>
      <c r="BK168" s="39"/>
      <c r="BL168" s="14"/>
      <c r="BM168" s="14"/>
      <c r="BN168" s="14"/>
      <c r="BO168" s="14"/>
      <c r="BP168" s="14"/>
      <c r="BQ168" s="14"/>
      <c r="BR168" s="14"/>
      <c r="BS168" s="26"/>
      <c r="BT168" s="26"/>
      <c r="BU168" s="26"/>
      <c r="BV168" s="26"/>
      <c r="BW168" s="26"/>
      <c r="BX168" s="26"/>
      <c r="BY168" s="14"/>
      <c r="BZ168" s="22"/>
      <c r="CA168" s="5"/>
      <c r="CB168" s="5"/>
      <c r="CC168" s="5"/>
      <c r="CD168" s="5"/>
      <c r="CE168" s="5"/>
      <c r="CF168" s="5"/>
      <c r="CG168" s="5"/>
      <c r="CH168" s="5"/>
      <c r="CI168" s="5"/>
      <c r="CJ168" s="5"/>
      <c r="CK168" s="5"/>
      <c r="CL168" s="5"/>
      <c r="CM168" s="5"/>
      <c r="CN168" s="5"/>
      <c r="CO168" s="5"/>
      <c r="CP168" s="5"/>
      <c r="CQ168" s="5"/>
      <c r="CR168" s="5"/>
      <c r="CS168" s="5"/>
      <c r="CT168" s="5"/>
      <c r="CU168" s="5"/>
      <c r="CV168" s="5"/>
      <c r="CW168" s="5"/>
      <c r="CX168" s="5"/>
      <c r="CY168" s="5"/>
      <c r="CZ168" s="5"/>
      <c r="DA168" s="5"/>
      <c r="DB168" s="5"/>
      <c r="DC168" s="5"/>
      <c r="DD168" s="5"/>
      <c r="DE168" s="5"/>
      <c r="DF168" s="5"/>
      <c r="DG168" s="5"/>
      <c r="DH168" s="5"/>
      <c r="DI168" s="5"/>
      <c r="DJ168" s="5"/>
      <c r="DK168" s="5"/>
      <c r="DL168" s="5"/>
      <c r="DM168" s="5"/>
      <c r="DN168" s="5"/>
      <c r="DO168" s="5"/>
      <c r="DP168" s="5"/>
      <c r="DQ168" s="5"/>
      <c r="DR168" s="5"/>
      <c r="DS168" s="5"/>
      <c r="DT168" s="5"/>
      <c r="DU168" s="5"/>
      <c r="DV168" s="5"/>
      <c r="DW168" s="5"/>
      <c r="DX168" s="5"/>
      <c r="DY168" s="5"/>
      <c r="DZ168" s="5"/>
      <c r="EA168" s="5"/>
      <c r="EB168" s="5"/>
      <c r="EC168" s="5"/>
      <c r="ED168" s="5"/>
      <c r="EE168" s="5"/>
      <c r="EF168" s="5"/>
      <c r="EG168" s="5"/>
      <c r="EH168" s="5"/>
      <c r="EI168" s="5"/>
      <c r="EJ168" s="5"/>
      <c r="EK168" s="5"/>
      <c r="EL168" s="5"/>
      <c r="EM168" s="5"/>
      <c r="EN168" s="5"/>
      <c r="EO168" s="5"/>
      <c r="EP168" s="5"/>
      <c r="EQ168" s="5"/>
      <c r="ER168" s="5"/>
      <c r="ES168" s="5"/>
      <c r="ET168" s="5"/>
      <c r="EU168" s="5"/>
      <c r="EV168" s="5"/>
      <c r="EW168" s="5"/>
      <c r="EX168" s="5"/>
      <c r="EY168" s="5"/>
    </row>
    <row r="169" s="9" customFormat="true" ht="26.85" hidden="false" customHeight="false" outlineLevel="0" collapsed="false">
      <c r="A169" s="14" t="s">
        <v>90</v>
      </c>
      <c r="B169" s="27" t="s">
        <v>158</v>
      </c>
      <c r="C169" s="15" t="s">
        <v>47</v>
      </c>
      <c r="D169" s="18" t="s">
        <v>551</v>
      </c>
      <c r="E169" s="18" t="s">
        <v>552</v>
      </c>
      <c r="F169" s="16" t="str">
        <f aca="false">IF(E169&lt;&gt;"", HYPERLINK("http://kad.arbitr.ru/Card?number="&amp;IF(MID(E169, SEARCH("/", E169)+1, 2)&lt;&gt;"20", MID(E169, 1, SEARCH("/", E169))&amp;"20"&amp;MID(E169, SEARCH("/", E169)+1, 2), E169), "ссылка"), "")</f>
        <v>ссылка</v>
      </c>
      <c r="G169" s="17" t="n">
        <v>2308211015</v>
      </c>
      <c r="H169" s="38" t="s">
        <v>553</v>
      </c>
      <c r="I169" s="38"/>
      <c r="J169" s="15" t="s">
        <v>41</v>
      </c>
      <c r="K169" s="19" t="n">
        <v>44792</v>
      </c>
      <c r="L169" s="15" t="s">
        <v>158</v>
      </c>
      <c r="M169" s="15" t="s">
        <v>182</v>
      </c>
      <c r="N169" s="15"/>
      <c r="O169" s="20" t="s">
        <v>573</v>
      </c>
      <c r="P169" s="21"/>
      <c r="Q169" s="22"/>
      <c r="R169" s="23"/>
      <c r="S169" s="20" t="s">
        <v>573</v>
      </c>
      <c r="T169" s="21"/>
      <c r="U169" s="36"/>
      <c r="V169" s="23" t="n">
        <v>2427</v>
      </c>
      <c r="W169" s="21" t="s">
        <v>558</v>
      </c>
      <c r="X169" s="14" t="s">
        <v>63</v>
      </c>
      <c r="Y169" s="22" t="s">
        <v>56</v>
      </c>
      <c r="Z169" s="14" t="s">
        <v>65</v>
      </c>
      <c r="AA169" s="23" t="n">
        <v>0</v>
      </c>
      <c r="AB169" s="22" t="s">
        <v>58</v>
      </c>
      <c r="AC169" s="21" t="s">
        <v>572</v>
      </c>
      <c r="AD169" s="14" t="s">
        <v>63</v>
      </c>
      <c r="AE169" s="44" t="s">
        <v>59</v>
      </c>
      <c r="AF169" s="14"/>
      <c r="AG169" s="23"/>
      <c r="AH169" s="22"/>
      <c r="AI169" s="21"/>
      <c r="AJ169" s="14"/>
      <c r="AK169" s="22"/>
      <c r="AL169" s="14"/>
      <c r="AM169" s="23"/>
      <c r="AN169" s="22"/>
      <c r="AO169" s="21"/>
      <c r="AP169" s="14"/>
      <c r="AQ169" s="22"/>
      <c r="AR169" s="14"/>
      <c r="AS169" s="23"/>
      <c r="AT169" s="22"/>
      <c r="AU169" s="21"/>
      <c r="AV169" s="14"/>
      <c r="AW169" s="22"/>
      <c r="AX169" s="14"/>
      <c r="AY169" s="23"/>
      <c r="AZ169" s="22"/>
      <c r="BA169" s="14"/>
      <c r="BB169" s="14"/>
      <c r="BC169" s="22"/>
      <c r="BD169" s="14"/>
      <c r="BE169" s="39"/>
      <c r="BF169" s="22"/>
      <c r="BG169" s="14"/>
      <c r="BH169" s="14"/>
      <c r="BI169" s="22"/>
      <c r="BJ169" s="14"/>
      <c r="BK169" s="39"/>
      <c r="BL169" s="14"/>
      <c r="BM169" s="14"/>
      <c r="BN169" s="14"/>
      <c r="BO169" s="14"/>
      <c r="BP169" s="14"/>
      <c r="BQ169" s="14"/>
      <c r="BR169" s="14"/>
      <c r="BS169" s="26"/>
      <c r="BT169" s="26"/>
      <c r="BU169" s="26"/>
      <c r="BV169" s="26"/>
      <c r="BW169" s="26"/>
      <c r="BX169" s="26"/>
      <c r="BY169" s="14"/>
      <c r="BZ169" s="22"/>
      <c r="CA169" s="5"/>
      <c r="CB169" s="5"/>
      <c r="CC169" s="5"/>
      <c r="CD169" s="5"/>
      <c r="CE169" s="5"/>
      <c r="CF169" s="5"/>
      <c r="CG169" s="5"/>
      <c r="CH169" s="5"/>
      <c r="CI169" s="5"/>
      <c r="CJ169" s="5"/>
      <c r="CK169" s="5"/>
      <c r="CL169" s="5"/>
      <c r="CM169" s="5"/>
      <c r="CN169" s="5"/>
      <c r="CO169" s="5"/>
      <c r="CP169" s="5"/>
      <c r="CQ169" s="5"/>
      <c r="CR169" s="5"/>
      <c r="CS169" s="5"/>
      <c r="CT169" s="5"/>
      <c r="CU169" s="5"/>
      <c r="CV169" s="5"/>
      <c r="CW169" s="5"/>
      <c r="CX169" s="5"/>
      <c r="CY169" s="5"/>
      <c r="CZ169" s="5"/>
      <c r="DA169" s="5"/>
      <c r="DB169" s="5"/>
      <c r="DC169" s="5"/>
      <c r="DD169" s="5"/>
      <c r="DE169" s="5"/>
      <c r="DF169" s="5"/>
      <c r="DG169" s="5"/>
      <c r="DH169" s="5"/>
      <c r="DI169" s="5"/>
      <c r="DJ169" s="5"/>
      <c r="DK169" s="5"/>
      <c r="DL169" s="5"/>
      <c r="DM169" s="5"/>
      <c r="DN169" s="5"/>
      <c r="DO169" s="5"/>
      <c r="DP169" s="5"/>
      <c r="DQ169" s="5"/>
      <c r="DR169" s="5"/>
      <c r="DS169" s="5"/>
      <c r="DT169" s="5"/>
      <c r="DU169" s="5"/>
      <c r="DV169" s="5"/>
      <c r="DW169" s="5"/>
      <c r="DX169" s="5"/>
      <c r="DY169" s="5"/>
      <c r="DZ169" s="5"/>
      <c r="EA169" s="5"/>
      <c r="EB169" s="5"/>
      <c r="EC169" s="5"/>
      <c r="ED169" s="5"/>
      <c r="EE169" s="5"/>
      <c r="EF169" s="5"/>
      <c r="EG169" s="5"/>
      <c r="EH169" s="5"/>
      <c r="EI169" s="5"/>
      <c r="EJ169" s="5"/>
      <c r="EK169" s="5"/>
      <c r="EL169" s="5"/>
      <c r="EM169" s="5"/>
      <c r="EN169" s="5"/>
      <c r="EO169" s="5"/>
      <c r="EP169" s="5"/>
      <c r="EQ169" s="5"/>
      <c r="ER169" s="5"/>
      <c r="ES169" s="5"/>
      <c r="ET169" s="5"/>
      <c r="EU169" s="5"/>
      <c r="EV169" s="5"/>
      <c r="EW169" s="5"/>
      <c r="EX169" s="5"/>
      <c r="EY169" s="5"/>
    </row>
    <row r="170" s="9" customFormat="true" ht="26.85" hidden="false" customHeight="false" outlineLevel="0" collapsed="false">
      <c r="A170" s="14" t="s">
        <v>90</v>
      </c>
      <c r="B170" s="27" t="s">
        <v>158</v>
      </c>
      <c r="C170" s="15" t="s">
        <v>47</v>
      </c>
      <c r="D170" s="18" t="s">
        <v>551</v>
      </c>
      <c r="E170" s="18" t="s">
        <v>552</v>
      </c>
      <c r="F170" s="16" t="str">
        <f aca="false">IF(E170&lt;&gt;"", HYPERLINK("http://kad.arbitr.ru/Card?number="&amp;IF(MID(E170, SEARCH("/", E170)+1, 2)&lt;&gt;"20", MID(E170, 1, SEARCH("/", E170))&amp;"20"&amp;MID(E170, SEARCH("/", E170)+1, 2), E170), "ссылка"), "")</f>
        <v>ссылка</v>
      </c>
      <c r="G170" s="17" t="n">
        <v>2308211015</v>
      </c>
      <c r="H170" s="38" t="s">
        <v>553</v>
      </c>
      <c r="I170" s="38"/>
      <c r="J170" s="15" t="s">
        <v>41</v>
      </c>
      <c r="K170" s="19" t="n">
        <v>44792</v>
      </c>
      <c r="L170" s="15" t="s">
        <v>158</v>
      </c>
      <c r="M170" s="15" t="s">
        <v>182</v>
      </c>
      <c r="N170" s="15"/>
      <c r="O170" s="20" t="s">
        <v>574</v>
      </c>
      <c r="P170" s="21"/>
      <c r="Q170" s="22"/>
      <c r="R170" s="23"/>
      <c r="S170" s="20" t="s">
        <v>574</v>
      </c>
      <c r="T170" s="21"/>
      <c r="U170" s="36"/>
      <c r="V170" s="23" t="n">
        <v>1307.3</v>
      </c>
      <c r="W170" s="21" t="s">
        <v>558</v>
      </c>
      <c r="X170" s="14" t="s">
        <v>63</v>
      </c>
      <c r="Y170" s="22" t="s">
        <v>56</v>
      </c>
      <c r="Z170" s="14" t="s">
        <v>65</v>
      </c>
      <c r="AA170" s="23" t="n">
        <v>0</v>
      </c>
      <c r="AB170" s="22" t="s">
        <v>58</v>
      </c>
      <c r="AC170" s="21" t="s">
        <v>572</v>
      </c>
      <c r="AD170" s="14" t="s">
        <v>63</v>
      </c>
      <c r="AE170" s="44" t="s">
        <v>59</v>
      </c>
      <c r="AF170" s="14"/>
      <c r="AG170" s="23"/>
      <c r="AH170" s="22"/>
      <c r="AI170" s="21"/>
      <c r="AJ170" s="14"/>
      <c r="AK170" s="22"/>
      <c r="AL170" s="14"/>
      <c r="AM170" s="23"/>
      <c r="AN170" s="22"/>
      <c r="AO170" s="21"/>
      <c r="AP170" s="14"/>
      <c r="AQ170" s="22"/>
      <c r="AR170" s="14"/>
      <c r="AS170" s="23"/>
      <c r="AT170" s="22"/>
      <c r="AU170" s="21"/>
      <c r="AV170" s="14"/>
      <c r="AW170" s="22"/>
      <c r="AX170" s="14"/>
      <c r="AY170" s="23"/>
      <c r="AZ170" s="22"/>
      <c r="BA170" s="14"/>
      <c r="BB170" s="14"/>
      <c r="BC170" s="22"/>
      <c r="BD170" s="14"/>
      <c r="BE170" s="39"/>
      <c r="BF170" s="22"/>
      <c r="BG170" s="14"/>
      <c r="BH170" s="14"/>
      <c r="BI170" s="22"/>
      <c r="BJ170" s="14"/>
      <c r="BK170" s="39"/>
      <c r="BL170" s="14"/>
      <c r="BM170" s="14"/>
      <c r="BN170" s="14"/>
      <c r="BO170" s="14"/>
      <c r="BP170" s="14"/>
      <c r="BQ170" s="14"/>
      <c r="BR170" s="14"/>
      <c r="BS170" s="26"/>
      <c r="BT170" s="26"/>
      <c r="BU170" s="26"/>
      <c r="BV170" s="26"/>
      <c r="BW170" s="26"/>
      <c r="BX170" s="26"/>
      <c r="BY170" s="14"/>
      <c r="BZ170" s="22"/>
      <c r="CA170" s="5"/>
      <c r="CB170" s="5"/>
      <c r="CC170" s="5"/>
      <c r="CD170" s="5"/>
      <c r="CE170" s="5"/>
      <c r="CF170" s="5"/>
      <c r="CG170" s="5"/>
      <c r="CH170" s="5"/>
      <c r="CI170" s="5"/>
      <c r="CJ170" s="5"/>
      <c r="CK170" s="5"/>
      <c r="CL170" s="5"/>
      <c r="CM170" s="5"/>
      <c r="CN170" s="5"/>
      <c r="CO170" s="5"/>
      <c r="CP170" s="5"/>
      <c r="CQ170" s="5"/>
      <c r="CR170" s="5"/>
      <c r="CS170" s="5"/>
      <c r="CT170" s="5"/>
      <c r="CU170" s="5"/>
      <c r="CV170" s="5"/>
      <c r="CW170" s="5"/>
      <c r="CX170" s="5"/>
      <c r="CY170" s="5"/>
      <c r="CZ170" s="5"/>
      <c r="DA170" s="5"/>
      <c r="DB170" s="5"/>
      <c r="DC170" s="5"/>
      <c r="DD170" s="5"/>
      <c r="DE170" s="5"/>
      <c r="DF170" s="5"/>
      <c r="DG170" s="5"/>
      <c r="DH170" s="5"/>
      <c r="DI170" s="5"/>
      <c r="DJ170" s="5"/>
      <c r="DK170" s="5"/>
      <c r="DL170" s="5"/>
      <c r="DM170" s="5"/>
      <c r="DN170" s="5"/>
      <c r="DO170" s="5"/>
      <c r="DP170" s="5"/>
      <c r="DQ170" s="5"/>
      <c r="DR170" s="5"/>
      <c r="DS170" s="5"/>
      <c r="DT170" s="5"/>
      <c r="DU170" s="5"/>
      <c r="DV170" s="5"/>
      <c r="DW170" s="5"/>
      <c r="DX170" s="5"/>
      <c r="DY170" s="5"/>
      <c r="DZ170" s="5"/>
      <c r="EA170" s="5"/>
      <c r="EB170" s="5"/>
      <c r="EC170" s="5"/>
      <c r="ED170" s="5"/>
      <c r="EE170" s="5"/>
      <c r="EF170" s="5"/>
      <c r="EG170" s="5"/>
      <c r="EH170" s="5"/>
      <c r="EI170" s="5"/>
      <c r="EJ170" s="5"/>
      <c r="EK170" s="5"/>
      <c r="EL170" s="5"/>
      <c r="EM170" s="5"/>
      <c r="EN170" s="5"/>
      <c r="EO170" s="5"/>
      <c r="EP170" s="5"/>
      <c r="EQ170" s="5"/>
      <c r="ER170" s="5"/>
      <c r="ES170" s="5"/>
      <c r="ET170" s="5"/>
      <c r="EU170" s="5"/>
      <c r="EV170" s="5"/>
      <c r="EW170" s="5"/>
      <c r="EX170" s="5"/>
      <c r="EY170" s="5"/>
    </row>
    <row r="171" s="9" customFormat="true" ht="39.55" hidden="false" customHeight="false" outlineLevel="0" collapsed="false">
      <c r="A171" s="14" t="s">
        <v>90</v>
      </c>
      <c r="B171" s="27" t="s">
        <v>158</v>
      </c>
      <c r="C171" s="15" t="s">
        <v>328</v>
      </c>
      <c r="D171" s="18" t="s">
        <v>575</v>
      </c>
      <c r="E171" s="18" t="s">
        <v>576</v>
      </c>
      <c r="F171" s="16" t="str">
        <f aca="false">IF(E171&lt;&gt;"", HYPERLINK("http://kad.arbitr.ru/Card?number="&amp;IF(MID(E171, SEARCH("/", E171)+1, 2)&lt;&gt;"20", MID(E171, 1, SEARCH("/", E171))&amp;"20"&amp;MID(E171, SEARCH("/", E171)+1, 2), E171), "ссылка"), "")</f>
        <v>ссылка</v>
      </c>
      <c r="G171" s="17" t="n">
        <v>2311168313</v>
      </c>
      <c r="H171" s="38" t="s">
        <v>577</v>
      </c>
      <c r="I171" s="38"/>
      <c r="J171" s="15" t="s">
        <v>41</v>
      </c>
      <c r="K171" s="19" t="n">
        <v>44775</v>
      </c>
      <c r="L171" s="15" t="s">
        <v>158</v>
      </c>
      <c r="M171" s="15" t="s">
        <v>72</v>
      </c>
      <c r="N171" s="15"/>
      <c r="O171" s="20" t="s">
        <v>578</v>
      </c>
      <c r="P171" s="21" t="n">
        <v>44859</v>
      </c>
      <c r="Q171" s="22" t="s">
        <v>52</v>
      </c>
      <c r="R171" s="23" t="n">
        <v>0</v>
      </c>
      <c r="S171" s="20"/>
      <c r="T171" s="21"/>
      <c r="U171" s="36"/>
      <c r="V171" s="23"/>
      <c r="W171" s="21"/>
      <c r="X171" s="14"/>
      <c r="Y171" s="22"/>
      <c r="Z171" s="14"/>
      <c r="AA171" s="23"/>
      <c r="AB171" s="22"/>
      <c r="AC171" s="21"/>
      <c r="AD171" s="14"/>
      <c r="AE171" s="41"/>
      <c r="AF171" s="14"/>
      <c r="AG171" s="23"/>
      <c r="AH171" s="22"/>
      <c r="AI171" s="21"/>
      <c r="AJ171" s="14"/>
      <c r="AK171" s="22"/>
      <c r="AL171" s="14"/>
      <c r="AM171" s="23"/>
      <c r="AN171" s="22"/>
      <c r="AO171" s="21"/>
      <c r="AP171" s="14"/>
      <c r="AQ171" s="22"/>
      <c r="AR171" s="14"/>
      <c r="AS171" s="23"/>
      <c r="AT171" s="22"/>
      <c r="AU171" s="21"/>
      <c r="AV171" s="14"/>
      <c r="AW171" s="22"/>
      <c r="AX171" s="14"/>
      <c r="AY171" s="23"/>
      <c r="AZ171" s="22"/>
      <c r="BA171" s="14"/>
      <c r="BB171" s="14"/>
      <c r="BC171" s="22"/>
      <c r="BD171" s="14"/>
      <c r="BE171" s="39"/>
      <c r="BF171" s="22"/>
      <c r="BG171" s="14"/>
      <c r="BH171" s="14"/>
      <c r="BI171" s="22"/>
      <c r="BJ171" s="14"/>
      <c r="BK171" s="39"/>
      <c r="BL171" s="14"/>
      <c r="BM171" s="14"/>
      <c r="BN171" s="14"/>
      <c r="BO171" s="14"/>
      <c r="BP171" s="14"/>
      <c r="BQ171" s="14"/>
      <c r="BR171" s="14"/>
      <c r="BS171" s="26"/>
      <c r="BT171" s="26"/>
      <c r="BU171" s="26"/>
      <c r="BV171" s="26"/>
      <c r="BW171" s="26"/>
      <c r="BX171" s="26"/>
      <c r="BY171" s="14"/>
      <c r="BZ171" s="22"/>
      <c r="CA171" s="5"/>
      <c r="CB171" s="5"/>
      <c r="CC171" s="5"/>
      <c r="CD171" s="5"/>
      <c r="CE171" s="5"/>
      <c r="CF171" s="5"/>
      <c r="CG171" s="5"/>
      <c r="CH171" s="5"/>
      <c r="CI171" s="5"/>
      <c r="CJ171" s="5"/>
      <c r="CK171" s="5"/>
      <c r="CL171" s="5"/>
      <c r="CM171" s="5"/>
      <c r="CN171" s="5"/>
      <c r="CO171" s="5"/>
      <c r="CP171" s="5"/>
      <c r="CQ171" s="5"/>
      <c r="CR171" s="5"/>
      <c r="CS171" s="5"/>
      <c r="CT171" s="5"/>
      <c r="CU171" s="5"/>
      <c r="CV171" s="5"/>
      <c r="CW171" s="5"/>
      <c r="CX171" s="5"/>
      <c r="CY171" s="5"/>
      <c r="CZ171" s="5"/>
      <c r="DA171" s="5"/>
      <c r="DB171" s="5"/>
      <c r="DC171" s="5"/>
      <c r="DD171" s="5"/>
      <c r="DE171" s="5"/>
      <c r="DF171" s="5"/>
      <c r="DG171" s="5"/>
      <c r="DH171" s="5"/>
      <c r="DI171" s="5"/>
      <c r="DJ171" s="5"/>
      <c r="DK171" s="5"/>
      <c r="DL171" s="5"/>
      <c r="DM171" s="5"/>
      <c r="DN171" s="5"/>
      <c r="DO171" s="5"/>
      <c r="DP171" s="5"/>
      <c r="DQ171" s="5"/>
      <c r="DR171" s="5"/>
      <c r="DS171" s="5"/>
      <c r="DT171" s="5"/>
      <c r="DU171" s="5"/>
      <c r="DV171" s="5"/>
      <c r="DW171" s="5"/>
      <c r="DX171" s="5"/>
      <c r="DY171" s="5"/>
      <c r="DZ171" s="5"/>
      <c r="EA171" s="5"/>
      <c r="EB171" s="5"/>
      <c r="EC171" s="5"/>
      <c r="ED171" s="5"/>
      <c r="EE171" s="5"/>
      <c r="EF171" s="5"/>
      <c r="EG171" s="5"/>
      <c r="EH171" s="5"/>
      <c r="EI171" s="5"/>
      <c r="EJ171" s="5"/>
      <c r="EK171" s="5"/>
      <c r="EL171" s="5"/>
      <c r="EM171" s="5"/>
      <c r="EN171" s="5"/>
      <c r="EO171" s="5"/>
      <c r="EP171" s="5"/>
      <c r="EQ171" s="5"/>
      <c r="ER171" s="5"/>
      <c r="ES171" s="5"/>
      <c r="ET171" s="5"/>
      <c r="EU171" s="5"/>
      <c r="EV171" s="5"/>
      <c r="EW171" s="5"/>
      <c r="EX171" s="5"/>
      <c r="EY171" s="5"/>
    </row>
    <row r="172" s="9" customFormat="true" ht="39.55" hidden="false" customHeight="false" outlineLevel="0" collapsed="false">
      <c r="A172" s="14" t="s">
        <v>90</v>
      </c>
      <c r="B172" s="27" t="s">
        <v>158</v>
      </c>
      <c r="C172" s="15" t="s">
        <v>328</v>
      </c>
      <c r="D172" s="18" t="s">
        <v>575</v>
      </c>
      <c r="E172" s="18" t="s">
        <v>576</v>
      </c>
      <c r="F172" s="16" t="str">
        <f aca="false">IF(E172&lt;&gt;"", HYPERLINK("http://kad.arbitr.ru/Card?number="&amp;IF(MID(E172, SEARCH("/", E172)+1, 2)&lt;&gt;"20", MID(E172, 1, SEARCH("/", E172))&amp;"20"&amp;MID(E172, SEARCH("/", E172)+1, 2), E172), "ссылка"), "")</f>
        <v>ссылка</v>
      </c>
      <c r="G172" s="17" t="n">
        <v>2311168313</v>
      </c>
      <c r="H172" s="38" t="s">
        <v>577</v>
      </c>
      <c r="I172" s="38"/>
      <c r="J172" s="15" t="s">
        <v>41</v>
      </c>
      <c r="K172" s="19" t="n">
        <v>44775</v>
      </c>
      <c r="L172" s="15" t="s">
        <v>158</v>
      </c>
      <c r="M172" s="15" t="s">
        <v>72</v>
      </c>
      <c r="N172" s="15"/>
      <c r="O172" s="20" t="s">
        <v>579</v>
      </c>
      <c r="P172" s="21" t="n">
        <v>44859</v>
      </c>
      <c r="Q172" s="22" t="s">
        <v>52</v>
      </c>
      <c r="R172" s="23" t="n">
        <v>0</v>
      </c>
      <c r="S172" s="20" t="s">
        <v>580</v>
      </c>
      <c r="T172" s="21"/>
      <c r="U172" s="36"/>
      <c r="V172" s="23"/>
      <c r="W172" s="21" t="n">
        <v>45072</v>
      </c>
      <c r="X172" s="14" t="s">
        <v>55</v>
      </c>
      <c r="Y172" s="22" t="s">
        <v>56</v>
      </c>
      <c r="Z172" s="14" t="s">
        <v>108</v>
      </c>
      <c r="AA172" s="23" t="n">
        <v>0</v>
      </c>
      <c r="AB172" s="22" t="s">
        <v>58</v>
      </c>
      <c r="AC172" s="21"/>
      <c r="AD172" s="14"/>
      <c r="AE172" s="41"/>
      <c r="AF172" s="14"/>
      <c r="AG172" s="23"/>
      <c r="AH172" s="22"/>
      <c r="AI172" s="21"/>
      <c r="AJ172" s="14"/>
      <c r="AK172" s="22"/>
      <c r="AL172" s="14"/>
      <c r="AM172" s="23"/>
      <c r="AN172" s="22"/>
      <c r="AO172" s="21"/>
      <c r="AP172" s="14"/>
      <c r="AQ172" s="22"/>
      <c r="AR172" s="14"/>
      <c r="AS172" s="23"/>
      <c r="AT172" s="22"/>
      <c r="AU172" s="21"/>
      <c r="AV172" s="14"/>
      <c r="AW172" s="22"/>
      <c r="AX172" s="14"/>
      <c r="AY172" s="23"/>
      <c r="AZ172" s="22"/>
      <c r="BA172" s="14"/>
      <c r="BB172" s="14"/>
      <c r="BC172" s="22"/>
      <c r="BD172" s="14"/>
      <c r="BE172" s="39"/>
      <c r="BF172" s="22"/>
      <c r="BG172" s="14"/>
      <c r="BH172" s="14"/>
      <c r="BI172" s="22"/>
      <c r="BJ172" s="14"/>
      <c r="BK172" s="39"/>
      <c r="BL172" s="14"/>
      <c r="BM172" s="14"/>
      <c r="BN172" s="14"/>
      <c r="BO172" s="14"/>
      <c r="BP172" s="14"/>
      <c r="BQ172" s="14"/>
      <c r="BR172" s="14"/>
      <c r="BS172" s="26"/>
      <c r="BT172" s="26"/>
      <c r="BU172" s="26"/>
      <c r="BV172" s="26"/>
      <c r="BW172" s="26"/>
      <c r="BX172" s="26"/>
      <c r="BY172" s="14"/>
      <c r="BZ172" s="22"/>
      <c r="CA172" s="5"/>
      <c r="CB172" s="5"/>
      <c r="CC172" s="5"/>
      <c r="CD172" s="5"/>
      <c r="CE172" s="5"/>
      <c r="CF172" s="5"/>
      <c r="CG172" s="5"/>
      <c r="CH172" s="5"/>
      <c r="CI172" s="5"/>
      <c r="CJ172" s="5"/>
      <c r="CK172" s="5"/>
      <c r="CL172" s="5"/>
      <c r="CM172" s="5"/>
      <c r="CN172" s="5"/>
      <c r="CO172" s="5"/>
      <c r="CP172" s="5"/>
      <c r="CQ172" s="5"/>
      <c r="CR172" s="5"/>
      <c r="CS172" s="5"/>
      <c r="CT172" s="5"/>
      <c r="CU172" s="5"/>
      <c r="CV172" s="5"/>
      <c r="CW172" s="5"/>
      <c r="CX172" s="5"/>
      <c r="CY172" s="5"/>
      <c r="CZ172" s="5"/>
      <c r="DA172" s="5"/>
      <c r="DB172" s="5"/>
      <c r="DC172" s="5"/>
      <c r="DD172" s="5"/>
      <c r="DE172" s="5"/>
      <c r="DF172" s="5"/>
      <c r="DG172" s="5"/>
      <c r="DH172" s="5"/>
      <c r="DI172" s="5"/>
      <c r="DJ172" s="5"/>
      <c r="DK172" s="5"/>
      <c r="DL172" s="5"/>
      <c r="DM172" s="5"/>
      <c r="DN172" s="5"/>
      <c r="DO172" s="5"/>
      <c r="DP172" s="5"/>
      <c r="DQ172" s="5"/>
      <c r="DR172" s="5"/>
      <c r="DS172" s="5"/>
      <c r="DT172" s="5"/>
      <c r="DU172" s="5"/>
      <c r="DV172" s="5"/>
      <c r="DW172" s="5"/>
      <c r="DX172" s="5"/>
      <c r="DY172" s="5"/>
      <c r="DZ172" s="5"/>
      <c r="EA172" s="5"/>
      <c r="EB172" s="5"/>
      <c r="EC172" s="5"/>
      <c r="ED172" s="5"/>
      <c r="EE172" s="5"/>
      <c r="EF172" s="5"/>
      <c r="EG172" s="5"/>
      <c r="EH172" s="5"/>
      <c r="EI172" s="5"/>
      <c r="EJ172" s="5"/>
      <c r="EK172" s="5"/>
      <c r="EL172" s="5"/>
      <c r="EM172" s="5"/>
      <c r="EN172" s="5"/>
      <c r="EO172" s="5"/>
      <c r="EP172" s="5"/>
      <c r="EQ172" s="5"/>
      <c r="ER172" s="5"/>
      <c r="ES172" s="5"/>
      <c r="ET172" s="5"/>
      <c r="EU172" s="5"/>
      <c r="EV172" s="5"/>
      <c r="EW172" s="5"/>
      <c r="EX172" s="5"/>
      <c r="EY172" s="5"/>
    </row>
    <row r="173" s="9" customFormat="true" ht="39.55" hidden="false" customHeight="false" outlineLevel="0" collapsed="false">
      <c r="A173" s="14" t="s">
        <v>90</v>
      </c>
      <c r="B173" s="27" t="s">
        <v>158</v>
      </c>
      <c r="C173" s="15" t="s">
        <v>328</v>
      </c>
      <c r="D173" s="18" t="s">
        <v>575</v>
      </c>
      <c r="E173" s="18" t="s">
        <v>576</v>
      </c>
      <c r="F173" s="16" t="str">
        <f aca="false">IF(E173&lt;&gt;"", HYPERLINK("http://kad.arbitr.ru/Card?number="&amp;IF(MID(E173, SEARCH("/", E173)+1, 2)&lt;&gt;"20", MID(E173, 1, SEARCH("/", E173))&amp;"20"&amp;MID(E173, SEARCH("/", E173)+1, 2), E173), "ссылка"), "")</f>
        <v>ссылка</v>
      </c>
      <c r="G173" s="17" t="n">
        <v>2311168313</v>
      </c>
      <c r="H173" s="38" t="s">
        <v>577</v>
      </c>
      <c r="I173" s="38"/>
      <c r="J173" s="15" t="s">
        <v>41</v>
      </c>
      <c r="K173" s="19" t="n">
        <v>44775</v>
      </c>
      <c r="L173" s="15" t="s">
        <v>581</v>
      </c>
      <c r="M173" s="15" t="s">
        <v>72</v>
      </c>
      <c r="N173" s="15"/>
      <c r="O173" s="20" t="s">
        <v>582</v>
      </c>
      <c r="P173" s="21" t="n">
        <v>45185</v>
      </c>
      <c r="Q173" s="22" t="s">
        <v>186</v>
      </c>
      <c r="R173" s="23" t="n">
        <v>0</v>
      </c>
      <c r="S173" s="20"/>
      <c r="T173" s="21"/>
      <c r="U173" s="36"/>
      <c r="V173" s="23"/>
      <c r="W173" s="21"/>
      <c r="X173" s="14"/>
      <c r="Y173" s="22"/>
      <c r="Z173" s="14"/>
      <c r="AA173" s="23"/>
      <c r="AB173" s="22"/>
      <c r="AC173" s="21"/>
      <c r="AD173" s="14"/>
      <c r="AE173" s="41"/>
      <c r="AF173" s="14"/>
      <c r="AG173" s="23"/>
      <c r="AH173" s="22"/>
      <c r="AI173" s="21"/>
      <c r="AJ173" s="14"/>
      <c r="AK173" s="22"/>
      <c r="AL173" s="14"/>
      <c r="AM173" s="23"/>
      <c r="AN173" s="22"/>
      <c r="AO173" s="21"/>
      <c r="AP173" s="14"/>
      <c r="AQ173" s="22"/>
      <c r="AR173" s="14"/>
      <c r="AS173" s="23"/>
      <c r="AT173" s="22"/>
      <c r="AU173" s="21"/>
      <c r="AV173" s="14"/>
      <c r="AW173" s="22"/>
      <c r="AX173" s="14"/>
      <c r="AY173" s="23"/>
      <c r="AZ173" s="22"/>
      <c r="BA173" s="14"/>
      <c r="BB173" s="14"/>
      <c r="BC173" s="22"/>
      <c r="BD173" s="14"/>
      <c r="BE173" s="39"/>
      <c r="BF173" s="22"/>
      <c r="BG173" s="14"/>
      <c r="BH173" s="14"/>
      <c r="BI173" s="22"/>
      <c r="BJ173" s="14"/>
      <c r="BK173" s="39"/>
      <c r="BL173" s="14"/>
      <c r="BM173" s="14"/>
      <c r="BN173" s="14"/>
      <c r="BO173" s="14"/>
      <c r="BP173" s="14"/>
      <c r="BQ173" s="14"/>
      <c r="BR173" s="14"/>
      <c r="BS173" s="26"/>
      <c r="BT173" s="26"/>
      <c r="BU173" s="26"/>
      <c r="BV173" s="26"/>
      <c r="BW173" s="26"/>
      <c r="BX173" s="26"/>
      <c r="BY173" s="14"/>
      <c r="BZ173" s="22"/>
      <c r="CA173" s="5"/>
      <c r="CB173" s="5"/>
      <c r="CC173" s="5"/>
      <c r="CD173" s="5"/>
      <c r="CE173" s="5"/>
      <c r="CF173" s="5"/>
      <c r="CG173" s="5"/>
      <c r="CH173" s="5"/>
      <c r="CI173" s="5"/>
      <c r="CJ173" s="5"/>
      <c r="CK173" s="5"/>
      <c r="CL173" s="5"/>
      <c r="CM173" s="5"/>
      <c r="CN173" s="5"/>
      <c r="CO173" s="5"/>
      <c r="CP173" s="5"/>
      <c r="CQ173" s="5"/>
      <c r="CR173" s="5"/>
      <c r="CS173" s="5"/>
      <c r="CT173" s="5"/>
      <c r="CU173" s="5"/>
      <c r="CV173" s="5"/>
      <c r="CW173" s="5"/>
      <c r="CX173" s="5"/>
      <c r="CY173" s="5"/>
      <c r="CZ173" s="5"/>
      <c r="DA173" s="5"/>
      <c r="DB173" s="5"/>
      <c r="DC173" s="5"/>
      <c r="DD173" s="5"/>
      <c r="DE173" s="5"/>
      <c r="DF173" s="5"/>
      <c r="DG173" s="5"/>
      <c r="DH173" s="5"/>
      <c r="DI173" s="5"/>
      <c r="DJ173" s="5"/>
      <c r="DK173" s="5"/>
      <c r="DL173" s="5"/>
      <c r="DM173" s="5"/>
      <c r="DN173" s="5"/>
      <c r="DO173" s="5"/>
      <c r="DP173" s="5"/>
      <c r="DQ173" s="5"/>
      <c r="DR173" s="5"/>
      <c r="DS173" s="5"/>
      <c r="DT173" s="5"/>
      <c r="DU173" s="5"/>
      <c r="DV173" s="5"/>
      <c r="DW173" s="5"/>
      <c r="DX173" s="5"/>
      <c r="DY173" s="5"/>
      <c r="DZ173" s="5"/>
      <c r="EA173" s="5"/>
      <c r="EB173" s="5"/>
      <c r="EC173" s="5"/>
      <c r="ED173" s="5"/>
      <c r="EE173" s="5"/>
      <c r="EF173" s="5"/>
      <c r="EG173" s="5"/>
      <c r="EH173" s="5"/>
      <c r="EI173" s="5"/>
      <c r="EJ173" s="5"/>
      <c r="EK173" s="5"/>
      <c r="EL173" s="5"/>
      <c r="EM173" s="5"/>
      <c r="EN173" s="5"/>
      <c r="EO173" s="5"/>
      <c r="EP173" s="5"/>
      <c r="EQ173" s="5"/>
      <c r="ER173" s="5"/>
      <c r="ES173" s="5"/>
      <c r="ET173" s="5"/>
      <c r="EU173" s="5"/>
      <c r="EV173" s="5"/>
      <c r="EW173" s="5"/>
      <c r="EX173" s="5"/>
      <c r="EY173" s="5"/>
    </row>
    <row r="174" s="9" customFormat="true" ht="52.2" hidden="false" customHeight="false" outlineLevel="0" collapsed="false">
      <c r="A174" s="14" t="s">
        <v>90</v>
      </c>
      <c r="B174" s="27" t="s">
        <v>158</v>
      </c>
      <c r="C174" s="15" t="s">
        <v>47</v>
      </c>
      <c r="D174" s="18" t="s">
        <v>583</v>
      </c>
      <c r="E174" s="18" t="s">
        <v>584</v>
      </c>
      <c r="F174" s="16" t="str">
        <f aca="false">IF(E174&lt;&gt;"", HYPERLINK("http://kad.arbitr.ru/Card?number="&amp;IF(MID(E174, SEARCH("/", E174)+1, 2)&lt;&gt;"20", MID(E174, 1, SEARCH("/", E174))&amp;"20"&amp;MID(E174, SEARCH("/", E174)+1, 2), E174), "ссылка"), "")</f>
        <v>ссылка</v>
      </c>
      <c r="G174" s="17" t="n">
        <v>2309005375</v>
      </c>
      <c r="H174" s="38" t="s">
        <v>585</v>
      </c>
      <c r="I174" s="38"/>
      <c r="J174" s="15" t="s">
        <v>41</v>
      </c>
      <c r="K174" s="19" t="n">
        <v>44945</v>
      </c>
      <c r="L174" s="15" t="s">
        <v>158</v>
      </c>
      <c r="M174" s="15" t="s">
        <v>182</v>
      </c>
      <c r="N174" s="15"/>
      <c r="O174" s="20" t="s">
        <v>586</v>
      </c>
      <c r="P174" s="21" t="n">
        <v>45033</v>
      </c>
      <c r="Q174" s="22" t="s">
        <v>52</v>
      </c>
      <c r="R174" s="23" t="n">
        <v>0</v>
      </c>
      <c r="S174" s="20" t="s">
        <v>587</v>
      </c>
      <c r="T174" s="21" t="n">
        <v>45169</v>
      </c>
      <c r="U174" s="36" t="s">
        <v>54</v>
      </c>
      <c r="V174" s="23" t="n">
        <v>959.7</v>
      </c>
      <c r="W174" s="21" t="n">
        <v>45426</v>
      </c>
      <c r="X174" s="14" t="s">
        <v>55</v>
      </c>
      <c r="Y174" s="22" t="s">
        <v>56</v>
      </c>
      <c r="Z174" s="14" t="s">
        <v>65</v>
      </c>
      <c r="AA174" s="23" t="n">
        <v>0</v>
      </c>
      <c r="AB174" s="22" t="s">
        <v>58</v>
      </c>
      <c r="AC174" s="21" t="n">
        <v>45581</v>
      </c>
      <c r="AD174" s="14" t="s">
        <v>55</v>
      </c>
      <c r="AE174" s="43" t="s">
        <v>59</v>
      </c>
      <c r="AF174" s="14" t="s">
        <v>65</v>
      </c>
      <c r="AG174" s="23" t="n">
        <v>0</v>
      </c>
      <c r="AH174" s="22" t="s">
        <v>61</v>
      </c>
      <c r="AI174" s="21"/>
      <c r="AJ174" s="14"/>
      <c r="AK174" s="22"/>
      <c r="AL174" s="14"/>
      <c r="AM174" s="23"/>
      <c r="AN174" s="22"/>
      <c r="AO174" s="21"/>
      <c r="AP174" s="14"/>
      <c r="AQ174" s="22"/>
      <c r="AR174" s="14"/>
      <c r="AS174" s="23"/>
      <c r="AT174" s="22"/>
      <c r="AU174" s="21"/>
      <c r="AV174" s="14"/>
      <c r="AW174" s="22"/>
      <c r="AX174" s="14"/>
      <c r="AY174" s="23"/>
      <c r="AZ174" s="22"/>
      <c r="BA174" s="14"/>
      <c r="BB174" s="14"/>
      <c r="BC174" s="22"/>
      <c r="BD174" s="14"/>
      <c r="BE174" s="39"/>
      <c r="BF174" s="22"/>
      <c r="BG174" s="14"/>
      <c r="BH174" s="14"/>
      <c r="BI174" s="22"/>
      <c r="BJ174" s="14"/>
      <c r="BK174" s="39"/>
      <c r="BL174" s="14"/>
      <c r="BM174" s="14"/>
      <c r="BN174" s="14"/>
      <c r="BO174" s="14"/>
      <c r="BP174" s="14"/>
      <c r="BQ174" s="14"/>
      <c r="BR174" s="14"/>
      <c r="BS174" s="26"/>
      <c r="BT174" s="26"/>
      <c r="BU174" s="26"/>
      <c r="BV174" s="26"/>
      <c r="BW174" s="26"/>
      <c r="BX174" s="26"/>
      <c r="BY174" s="14"/>
      <c r="BZ174" s="22"/>
      <c r="CA174" s="5"/>
      <c r="CB174" s="5"/>
      <c r="CC174" s="5"/>
      <c r="CD174" s="5"/>
      <c r="CE174" s="5"/>
      <c r="CF174" s="5"/>
      <c r="CG174" s="5"/>
      <c r="CH174" s="5"/>
      <c r="CI174" s="5"/>
      <c r="CJ174" s="5"/>
      <c r="CK174" s="5"/>
      <c r="CL174" s="5"/>
      <c r="CM174" s="5"/>
      <c r="CN174" s="5"/>
      <c r="CO174" s="5"/>
      <c r="CP174" s="5"/>
      <c r="CQ174" s="5"/>
      <c r="CR174" s="5"/>
      <c r="CS174" s="5"/>
      <c r="CT174" s="5"/>
      <c r="CU174" s="5"/>
      <c r="CV174" s="5"/>
      <c r="CW174" s="5"/>
      <c r="CX174" s="5"/>
      <c r="CY174" s="5"/>
      <c r="CZ174" s="5"/>
      <c r="DA174" s="5"/>
      <c r="DB174" s="5"/>
      <c r="DC174" s="5"/>
      <c r="DD174" s="5"/>
      <c r="DE174" s="5"/>
      <c r="DF174" s="5"/>
      <c r="DG174" s="5"/>
      <c r="DH174" s="5"/>
      <c r="DI174" s="5"/>
      <c r="DJ174" s="5"/>
      <c r="DK174" s="5"/>
      <c r="DL174" s="5"/>
      <c r="DM174" s="5"/>
      <c r="DN174" s="5"/>
      <c r="DO174" s="5"/>
      <c r="DP174" s="5"/>
      <c r="DQ174" s="5"/>
      <c r="DR174" s="5"/>
      <c r="DS174" s="5"/>
      <c r="DT174" s="5"/>
      <c r="DU174" s="5"/>
      <c r="DV174" s="5"/>
      <c r="DW174" s="5"/>
      <c r="DX174" s="5"/>
      <c r="DY174" s="5"/>
      <c r="DZ174" s="5"/>
      <c r="EA174" s="5"/>
      <c r="EB174" s="5"/>
      <c r="EC174" s="5"/>
      <c r="ED174" s="5"/>
      <c r="EE174" s="5"/>
      <c r="EF174" s="5"/>
      <c r="EG174" s="5"/>
      <c r="EH174" s="5"/>
      <c r="EI174" s="5"/>
      <c r="EJ174" s="5"/>
      <c r="EK174" s="5"/>
      <c r="EL174" s="5"/>
      <c r="EM174" s="5"/>
      <c r="EN174" s="5"/>
      <c r="EO174" s="5"/>
      <c r="EP174" s="5"/>
      <c r="EQ174" s="5"/>
      <c r="ER174" s="5"/>
      <c r="ES174" s="5"/>
      <c r="ET174" s="5"/>
      <c r="EU174" s="5"/>
      <c r="EV174" s="5"/>
      <c r="EW174" s="5"/>
      <c r="EX174" s="5"/>
      <c r="EY174" s="5"/>
    </row>
    <row r="175" s="9" customFormat="true" ht="52.2" hidden="false" customHeight="false" outlineLevel="0" collapsed="false">
      <c r="A175" s="14" t="s">
        <v>90</v>
      </c>
      <c r="B175" s="27" t="s">
        <v>158</v>
      </c>
      <c r="C175" s="15" t="s">
        <v>47</v>
      </c>
      <c r="D175" s="18" t="s">
        <v>583</v>
      </c>
      <c r="E175" s="18" t="s">
        <v>584</v>
      </c>
      <c r="F175" s="16" t="str">
        <f aca="false">IF(E175&lt;&gt;"", HYPERLINK("http://kad.arbitr.ru/Card?number="&amp;IF(MID(E175, SEARCH("/", E175)+1, 2)&lt;&gt;"20", MID(E175, 1, SEARCH("/", E175))&amp;"20"&amp;MID(E175, SEARCH("/", E175)+1, 2), E175), "ссылка"), "")</f>
        <v>ссылка</v>
      </c>
      <c r="G175" s="17" t="n">
        <v>2309005375</v>
      </c>
      <c r="H175" s="38" t="s">
        <v>585</v>
      </c>
      <c r="I175" s="38"/>
      <c r="J175" s="15" t="s">
        <v>41</v>
      </c>
      <c r="K175" s="19" t="n">
        <v>44945</v>
      </c>
      <c r="L175" s="15" t="s">
        <v>588</v>
      </c>
      <c r="M175" s="15" t="s">
        <v>149</v>
      </c>
      <c r="N175" s="15"/>
      <c r="O175" s="20" t="s">
        <v>589</v>
      </c>
      <c r="P175" s="21" t="n">
        <v>45338</v>
      </c>
      <c r="Q175" s="22" t="s">
        <v>52</v>
      </c>
      <c r="R175" s="23" t="n">
        <v>0</v>
      </c>
      <c r="S175" s="20" t="s">
        <v>590</v>
      </c>
      <c r="T175" s="21" t="n">
        <v>45378</v>
      </c>
      <c r="U175" s="36" t="s">
        <v>54</v>
      </c>
      <c r="V175" s="23" t="n">
        <v>43377.9</v>
      </c>
      <c r="W175" s="21" t="n">
        <v>45581</v>
      </c>
      <c r="X175" s="14" t="s">
        <v>55</v>
      </c>
      <c r="Y175" s="22" t="s">
        <v>56</v>
      </c>
      <c r="Z175" s="14" t="s">
        <v>65</v>
      </c>
      <c r="AA175" s="23" t="n">
        <v>0</v>
      </c>
      <c r="AB175" s="22" t="s">
        <v>58</v>
      </c>
      <c r="AC175" s="21"/>
      <c r="AD175" s="14"/>
      <c r="AE175" s="41"/>
      <c r="AF175" s="14"/>
      <c r="AG175" s="23"/>
      <c r="AH175" s="22"/>
      <c r="AI175" s="21"/>
      <c r="AJ175" s="14"/>
      <c r="AK175" s="22"/>
      <c r="AL175" s="14"/>
      <c r="AM175" s="23"/>
      <c r="AN175" s="22"/>
      <c r="AO175" s="21"/>
      <c r="AP175" s="14"/>
      <c r="AQ175" s="22"/>
      <c r="AR175" s="14"/>
      <c r="AS175" s="23"/>
      <c r="AT175" s="22"/>
      <c r="AU175" s="21"/>
      <c r="AV175" s="14"/>
      <c r="AW175" s="22"/>
      <c r="AX175" s="14"/>
      <c r="AY175" s="23"/>
      <c r="AZ175" s="22"/>
      <c r="BA175" s="14"/>
      <c r="BB175" s="14"/>
      <c r="BC175" s="22"/>
      <c r="BD175" s="14"/>
      <c r="BE175" s="39"/>
      <c r="BF175" s="22"/>
      <c r="BG175" s="14"/>
      <c r="BH175" s="14"/>
      <c r="BI175" s="22"/>
      <c r="BJ175" s="14"/>
      <c r="BK175" s="39"/>
      <c r="BL175" s="14"/>
      <c r="BM175" s="14"/>
      <c r="BN175" s="14"/>
      <c r="BO175" s="14"/>
      <c r="BP175" s="14"/>
      <c r="BQ175" s="14"/>
      <c r="BR175" s="14"/>
      <c r="BS175" s="26"/>
      <c r="BT175" s="26"/>
      <c r="BU175" s="26"/>
      <c r="BV175" s="26"/>
      <c r="BW175" s="26"/>
      <c r="BX175" s="26"/>
      <c r="BY175" s="14"/>
      <c r="BZ175" s="22"/>
      <c r="CA175" s="5"/>
      <c r="CB175" s="5"/>
      <c r="CC175" s="5"/>
      <c r="CD175" s="5"/>
      <c r="CE175" s="5"/>
      <c r="CF175" s="5"/>
      <c r="CG175" s="5"/>
      <c r="CH175" s="5"/>
      <c r="CI175" s="5"/>
      <c r="CJ175" s="5"/>
      <c r="CK175" s="5"/>
      <c r="CL175" s="5"/>
      <c r="CM175" s="5"/>
      <c r="CN175" s="5"/>
      <c r="CO175" s="5"/>
      <c r="CP175" s="5"/>
      <c r="CQ175" s="5"/>
      <c r="CR175" s="5"/>
      <c r="CS175" s="5"/>
      <c r="CT175" s="5"/>
      <c r="CU175" s="5"/>
      <c r="CV175" s="5"/>
      <c r="CW175" s="5"/>
      <c r="CX175" s="5"/>
      <c r="CY175" s="5"/>
      <c r="CZ175" s="5"/>
      <c r="DA175" s="5"/>
      <c r="DB175" s="5"/>
      <c r="DC175" s="5"/>
      <c r="DD175" s="5"/>
      <c r="DE175" s="5"/>
      <c r="DF175" s="5"/>
      <c r="DG175" s="5"/>
      <c r="DH175" s="5"/>
      <c r="DI175" s="5"/>
      <c r="DJ175" s="5"/>
      <c r="DK175" s="5"/>
      <c r="DL175" s="5"/>
      <c r="DM175" s="5"/>
      <c r="DN175" s="5"/>
      <c r="DO175" s="5"/>
      <c r="DP175" s="5"/>
      <c r="DQ175" s="5"/>
      <c r="DR175" s="5"/>
      <c r="DS175" s="5"/>
      <c r="DT175" s="5"/>
      <c r="DU175" s="5"/>
      <c r="DV175" s="5"/>
      <c r="DW175" s="5"/>
      <c r="DX175" s="5"/>
      <c r="DY175" s="5"/>
      <c r="DZ175" s="5"/>
      <c r="EA175" s="5"/>
      <c r="EB175" s="5"/>
      <c r="EC175" s="5"/>
      <c r="ED175" s="5"/>
      <c r="EE175" s="5"/>
      <c r="EF175" s="5"/>
      <c r="EG175" s="5"/>
      <c r="EH175" s="5"/>
      <c r="EI175" s="5"/>
      <c r="EJ175" s="5"/>
      <c r="EK175" s="5"/>
      <c r="EL175" s="5"/>
      <c r="EM175" s="5"/>
      <c r="EN175" s="5"/>
      <c r="EO175" s="5"/>
      <c r="EP175" s="5"/>
      <c r="EQ175" s="5"/>
      <c r="ER175" s="5"/>
      <c r="ES175" s="5"/>
      <c r="ET175" s="5"/>
      <c r="EU175" s="5"/>
      <c r="EV175" s="5"/>
      <c r="EW175" s="5"/>
      <c r="EX175" s="5"/>
      <c r="EY175" s="5"/>
    </row>
    <row r="176" s="9" customFormat="true" ht="52.2" hidden="false" customHeight="false" outlineLevel="0" collapsed="false">
      <c r="A176" s="14" t="s">
        <v>90</v>
      </c>
      <c r="B176" s="27" t="s">
        <v>158</v>
      </c>
      <c r="C176" s="15" t="s">
        <v>47</v>
      </c>
      <c r="D176" s="18" t="s">
        <v>583</v>
      </c>
      <c r="E176" s="18" t="s">
        <v>584</v>
      </c>
      <c r="F176" s="16" t="str">
        <f aca="false">IF(E176&lt;&gt;"", HYPERLINK("http://kad.arbitr.ru/Card?number="&amp;IF(MID(E176, SEARCH("/", E176)+1, 2)&lt;&gt;"20", MID(E176, 1, SEARCH("/", E176))&amp;"20"&amp;MID(E176, SEARCH("/", E176)+1, 2), E176), "ссылка"), "")</f>
        <v>ссылка</v>
      </c>
      <c r="G176" s="17" t="n">
        <v>2309005375</v>
      </c>
      <c r="H176" s="38" t="s">
        <v>585</v>
      </c>
      <c r="I176" s="38"/>
      <c r="J176" s="15" t="s">
        <v>41</v>
      </c>
      <c r="K176" s="19" t="n">
        <v>44945</v>
      </c>
      <c r="L176" s="15" t="s">
        <v>588</v>
      </c>
      <c r="M176" s="15" t="s">
        <v>149</v>
      </c>
      <c r="N176" s="15"/>
      <c r="O176" s="20" t="s">
        <v>591</v>
      </c>
      <c r="P176" s="21" t="n">
        <v>45338</v>
      </c>
      <c r="Q176" s="22" t="s">
        <v>52</v>
      </c>
      <c r="R176" s="23" t="n">
        <v>0</v>
      </c>
      <c r="S176" s="20" t="s">
        <v>592</v>
      </c>
      <c r="T176" s="21" t="n">
        <v>45378</v>
      </c>
      <c r="U176" s="36" t="s">
        <v>54</v>
      </c>
      <c r="V176" s="23" t="n">
        <v>21277.9</v>
      </c>
      <c r="W176" s="21" t="n">
        <v>45581</v>
      </c>
      <c r="X176" s="14" t="s">
        <v>55</v>
      </c>
      <c r="Y176" s="22" t="s">
        <v>56</v>
      </c>
      <c r="Z176" s="14" t="s">
        <v>65</v>
      </c>
      <c r="AA176" s="23" t="n">
        <v>0</v>
      </c>
      <c r="AB176" s="22" t="s">
        <v>58</v>
      </c>
      <c r="AC176" s="21"/>
      <c r="AD176" s="14"/>
      <c r="AE176" s="41"/>
      <c r="AF176" s="14"/>
      <c r="AG176" s="23"/>
      <c r="AH176" s="22"/>
      <c r="AI176" s="21"/>
      <c r="AJ176" s="14"/>
      <c r="AK176" s="22"/>
      <c r="AL176" s="14"/>
      <c r="AM176" s="23"/>
      <c r="AN176" s="22"/>
      <c r="AO176" s="21"/>
      <c r="AP176" s="14"/>
      <c r="AQ176" s="22"/>
      <c r="AR176" s="14"/>
      <c r="AS176" s="23"/>
      <c r="AT176" s="22"/>
      <c r="AU176" s="21"/>
      <c r="AV176" s="14"/>
      <c r="AW176" s="22"/>
      <c r="AX176" s="14"/>
      <c r="AY176" s="23"/>
      <c r="AZ176" s="22"/>
      <c r="BA176" s="14"/>
      <c r="BB176" s="14"/>
      <c r="BC176" s="22"/>
      <c r="BD176" s="14"/>
      <c r="BE176" s="39"/>
      <c r="BF176" s="22"/>
      <c r="BG176" s="14"/>
      <c r="BH176" s="14"/>
      <c r="BI176" s="22"/>
      <c r="BJ176" s="14"/>
      <c r="BK176" s="39"/>
      <c r="BL176" s="14"/>
      <c r="BM176" s="14"/>
      <c r="BN176" s="14"/>
      <c r="BO176" s="14"/>
      <c r="BP176" s="14"/>
      <c r="BQ176" s="14"/>
      <c r="BR176" s="14"/>
      <c r="BS176" s="26"/>
      <c r="BT176" s="26"/>
      <c r="BU176" s="26"/>
      <c r="BV176" s="26"/>
      <c r="BW176" s="26"/>
      <c r="BX176" s="26"/>
      <c r="BY176" s="14"/>
      <c r="BZ176" s="22"/>
      <c r="CA176" s="5"/>
      <c r="CB176" s="5"/>
      <c r="CC176" s="5"/>
      <c r="CD176" s="5"/>
      <c r="CE176" s="5"/>
      <c r="CF176" s="5"/>
      <c r="CG176" s="5"/>
      <c r="CH176" s="5"/>
      <c r="CI176" s="5"/>
      <c r="CJ176" s="5"/>
      <c r="CK176" s="5"/>
      <c r="CL176" s="5"/>
      <c r="CM176" s="5"/>
      <c r="CN176" s="5"/>
      <c r="CO176" s="5"/>
      <c r="CP176" s="5"/>
      <c r="CQ176" s="5"/>
      <c r="CR176" s="5"/>
      <c r="CS176" s="5"/>
      <c r="CT176" s="5"/>
      <c r="CU176" s="5"/>
      <c r="CV176" s="5"/>
      <c r="CW176" s="5"/>
      <c r="CX176" s="5"/>
      <c r="CY176" s="5"/>
      <c r="CZ176" s="5"/>
      <c r="DA176" s="5"/>
      <c r="DB176" s="5"/>
      <c r="DC176" s="5"/>
      <c r="DD176" s="5"/>
      <c r="DE176" s="5"/>
      <c r="DF176" s="5"/>
      <c r="DG176" s="5"/>
      <c r="DH176" s="5"/>
      <c r="DI176" s="5"/>
      <c r="DJ176" s="5"/>
      <c r="DK176" s="5"/>
      <c r="DL176" s="5"/>
      <c r="DM176" s="5"/>
      <c r="DN176" s="5"/>
      <c r="DO176" s="5"/>
      <c r="DP176" s="5"/>
      <c r="DQ176" s="5"/>
      <c r="DR176" s="5"/>
      <c r="DS176" s="5"/>
      <c r="DT176" s="5"/>
      <c r="DU176" s="5"/>
      <c r="DV176" s="5"/>
      <c r="DW176" s="5"/>
      <c r="DX176" s="5"/>
      <c r="DY176" s="5"/>
      <c r="DZ176" s="5"/>
      <c r="EA176" s="5"/>
      <c r="EB176" s="5"/>
      <c r="EC176" s="5"/>
      <c r="ED176" s="5"/>
      <c r="EE176" s="5"/>
      <c r="EF176" s="5"/>
      <c r="EG176" s="5"/>
      <c r="EH176" s="5"/>
      <c r="EI176" s="5"/>
      <c r="EJ176" s="5"/>
      <c r="EK176" s="5"/>
      <c r="EL176" s="5"/>
      <c r="EM176" s="5"/>
      <c r="EN176" s="5"/>
      <c r="EO176" s="5"/>
      <c r="EP176" s="5"/>
      <c r="EQ176" s="5"/>
      <c r="ER176" s="5"/>
      <c r="ES176" s="5"/>
      <c r="ET176" s="5"/>
      <c r="EU176" s="5"/>
      <c r="EV176" s="5"/>
      <c r="EW176" s="5"/>
      <c r="EX176" s="5"/>
      <c r="EY176" s="5"/>
    </row>
    <row r="177" s="9" customFormat="true" ht="52.2" hidden="false" customHeight="false" outlineLevel="0" collapsed="false">
      <c r="A177" s="14" t="s">
        <v>90</v>
      </c>
      <c r="B177" s="27" t="s">
        <v>158</v>
      </c>
      <c r="C177" s="15" t="s">
        <v>47</v>
      </c>
      <c r="D177" s="18" t="s">
        <v>583</v>
      </c>
      <c r="E177" s="18" t="s">
        <v>584</v>
      </c>
      <c r="F177" s="16" t="str">
        <f aca="false">IF(E177&lt;&gt;"", HYPERLINK("http://kad.arbitr.ru/Card?number="&amp;IF(MID(E177, SEARCH("/", E177)+1, 2)&lt;&gt;"20", MID(E177, 1, SEARCH("/", E177))&amp;"20"&amp;MID(E177, SEARCH("/", E177)+1, 2), E177), "ссылка"), "")</f>
        <v>ссылка</v>
      </c>
      <c r="G177" s="17" t="n">
        <v>2309005375</v>
      </c>
      <c r="H177" s="38" t="s">
        <v>585</v>
      </c>
      <c r="I177" s="38"/>
      <c r="J177" s="15" t="s">
        <v>41</v>
      </c>
      <c r="K177" s="19" t="n">
        <v>44945</v>
      </c>
      <c r="L177" s="15" t="s">
        <v>588</v>
      </c>
      <c r="M177" s="15" t="s">
        <v>149</v>
      </c>
      <c r="N177" s="15"/>
      <c r="O177" s="20" t="s">
        <v>593</v>
      </c>
      <c r="P177" s="21" t="n">
        <v>45338</v>
      </c>
      <c r="Q177" s="22" t="s">
        <v>52</v>
      </c>
      <c r="R177" s="23" t="n">
        <v>0</v>
      </c>
      <c r="S177" s="20" t="s">
        <v>594</v>
      </c>
      <c r="T177" s="21" t="n">
        <v>45378</v>
      </c>
      <c r="U177" s="36" t="s">
        <v>54</v>
      </c>
      <c r="V177" s="23" t="n">
        <v>17741.9</v>
      </c>
      <c r="W177" s="21" t="n">
        <v>45581</v>
      </c>
      <c r="X177" s="14" t="s">
        <v>55</v>
      </c>
      <c r="Y177" s="22" t="s">
        <v>56</v>
      </c>
      <c r="Z177" s="14" t="s">
        <v>65</v>
      </c>
      <c r="AA177" s="23" t="n">
        <v>0</v>
      </c>
      <c r="AB177" s="22" t="s">
        <v>58</v>
      </c>
      <c r="AC177" s="21"/>
      <c r="AD177" s="14"/>
      <c r="AE177" s="41"/>
      <c r="AF177" s="14"/>
      <c r="AG177" s="23"/>
      <c r="AH177" s="22"/>
      <c r="AI177" s="21"/>
      <c r="AJ177" s="14"/>
      <c r="AK177" s="22"/>
      <c r="AL177" s="14"/>
      <c r="AM177" s="23"/>
      <c r="AN177" s="22"/>
      <c r="AO177" s="21"/>
      <c r="AP177" s="14"/>
      <c r="AQ177" s="22"/>
      <c r="AR177" s="14"/>
      <c r="AS177" s="23"/>
      <c r="AT177" s="22"/>
      <c r="AU177" s="21"/>
      <c r="AV177" s="14"/>
      <c r="AW177" s="22"/>
      <c r="AX177" s="14"/>
      <c r="AY177" s="23"/>
      <c r="AZ177" s="22"/>
      <c r="BA177" s="14"/>
      <c r="BB177" s="14"/>
      <c r="BC177" s="22"/>
      <c r="BD177" s="14"/>
      <c r="BE177" s="39"/>
      <c r="BF177" s="22"/>
      <c r="BG177" s="14"/>
      <c r="BH177" s="14"/>
      <c r="BI177" s="22"/>
      <c r="BJ177" s="14"/>
      <c r="BK177" s="39"/>
      <c r="BL177" s="14"/>
      <c r="BM177" s="14"/>
      <c r="BN177" s="14"/>
      <c r="BO177" s="14"/>
      <c r="BP177" s="14"/>
      <c r="BQ177" s="14"/>
      <c r="BR177" s="14"/>
      <c r="BS177" s="26"/>
      <c r="BT177" s="26"/>
      <c r="BU177" s="26"/>
      <c r="BV177" s="26"/>
      <c r="BW177" s="26"/>
      <c r="BX177" s="26"/>
      <c r="BY177" s="14"/>
      <c r="BZ177" s="22"/>
      <c r="CA177" s="5"/>
      <c r="CB177" s="5"/>
      <c r="CC177" s="5"/>
      <c r="CD177" s="5"/>
      <c r="CE177" s="5"/>
      <c r="CF177" s="5"/>
      <c r="CG177" s="5"/>
      <c r="CH177" s="5"/>
      <c r="CI177" s="5"/>
      <c r="CJ177" s="5"/>
      <c r="CK177" s="5"/>
      <c r="CL177" s="5"/>
      <c r="CM177" s="5"/>
      <c r="CN177" s="5"/>
      <c r="CO177" s="5"/>
      <c r="CP177" s="5"/>
      <c r="CQ177" s="5"/>
      <c r="CR177" s="5"/>
      <c r="CS177" s="5"/>
      <c r="CT177" s="5"/>
      <c r="CU177" s="5"/>
      <c r="CV177" s="5"/>
      <c r="CW177" s="5"/>
      <c r="CX177" s="5"/>
      <c r="CY177" s="5"/>
      <c r="CZ177" s="5"/>
      <c r="DA177" s="5"/>
      <c r="DB177" s="5"/>
      <c r="DC177" s="5"/>
      <c r="DD177" s="5"/>
      <c r="DE177" s="5"/>
      <c r="DF177" s="5"/>
      <c r="DG177" s="5"/>
      <c r="DH177" s="5"/>
      <c r="DI177" s="5"/>
      <c r="DJ177" s="5"/>
      <c r="DK177" s="5"/>
      <c r="DL177" s="5"/>
      <c r="DM177" s="5"/>
      <c r="DN177" s="5"/>
      <c r="DO177" s="5"/>
      <c r="DP177" s="5"/>
      <c r="DQ177" s="5"/>
      <c r="DR177" s="5"/>
      <c r="DS177" s="5"/>
      <c r="DT177" s="5"/>
      <c r="DU177" s="5"/>
      <c r="DV177" s="5"/>
      <c r="DW177" s="5"/>
      <c r="DX177" s="5"/>
      <c r="DY177" s="5"/>
      <c r="DZ177" s="5"/>
      <c r="EA177" s="5"/>
      <c r="EB177" s="5"/>
      <c r="EC177" s="5"/>
      <c r="ED177" s="5"/>
      <c r="EE177" s="5"/>
      <c r="EF177" s="5"/>
      <c r="EG177" s="5"/>
      <c r="EH177" s="5"/>
      <c r="EI177" s="5"/>
      <c r="EJ177" s="5"/>
      <c r="EK177" s="5"/>
      <c r="EL177" s="5"/>
      <c r="EM177" s="5"/>
      <c r="EN177" s="5"/>
      <c r="EO177" s="5"/>
      <c r="EP177" s="5"/>
      <c r="EQ177" s="5"/>
      <c r="ER177" s="5"/>
      <c r="ES177" s="5"/>
      <c r="ET177" s="5"/>
      <c r="EU177" s="5"/>
      <c r="EV177" s="5"/>
      <c r="EW177" s="5"/>
      <c r="EX177" s="5"/>
      <c r="EY177" s="5"/>
    </row>
    <row r="178" s="9" customFormat="true" ht="52.2" hidden="false" customHeight="false" outlineLevel="0" collapsed="false">
      <c r="A178" s="14" t="s">
        <v>90</v>
      </c>
      <c r="B178" s="27" t="s">
        <v>158</v>
      </c>
      <c r="C178" s="15" t="s">
        <v>47</v>
      </c>
      <c r="D178" s="18" t="s">
        <v>583</v>
      </c>
      <c r="E178" s="18" t="s">
        <v>584</v>
      </c>
      <c r="F178" s="16" t="str">
        <f aca="false">IF(E178&lt;&gt;"", HYPERLINK("http://kad.arbitr.ru/Card?number="&amp;IF(MID(E178, SEARCH("/", E178)+1, 2)&lt;&gt;"20", MID(E178, 1, SEARCH("/", E178))&amp;"20"&amp;MID(E178, SEARCH("/", E178)+1, 2), E178), "ссылка"), "")</f>
        <v>ссылка</v>
      </c>
      <c r="G178" s="17" t="n">
        <v>2309005375</v>
      </c>
      <c r="H178" s="38" t="s">
        <v>585</v>
      </c>
      <c r="I178" s="38"/>
      <c r="J178" s="15" t="s">
        <v>41</v>
      </c>
      <c r="K178" s="19" t="n">
        <v>44945</v>
      </c>
      <c r="L178" s="15" t="s">
        <v>588</v>
      </c>
      <c r="M178" s="15" t="s">
        <v>149</v>
      </c>
      <c r="N178" s="15"/>
      <c r="O178" s="20" t="s">
        <v>595</v>
      </c>
      <c r="P178" s="21" t="n">
        <v>45366</v>
      </c>
      <c r="Q178" s="22" t="s">
        <v>52</v>
      </c>
      <c r="R178" s="23" t="n">
        <v>0</v>
      </c>
      <c r="S178" s="20" t="s">
        <v>595</v>
      </c>
      <c r="T178" s="21" t="n">
        <v>45378</v>
      </c>
      <c r="U178" s="36" t="s">
        <v>54</v>
      </c>
      <c r="V178" s="23" t="n">
        <v>9547.2</v>
      </c>
      <c r="W178" s="21" t="n">
        <v>45581</v>
      </c>
      <c r="X178" s="14" t="s">
        <v>55</v>
      </c>
      <c r="Y178" s="22" t="s">
        <v>56</v>
      </c>
      <c r="Z178" s="14" t="s">
        <v>65</v>
      </c>
      <c r="AA178" s="23" t="n">
        <v>0</v>
      </c>
      <c r="AB178" s="22" t="s">
        <v>58</v>
      </c>
      <c r="AC178" s="21"/>
      <c r="AD178" s="14"/>
      <c r="AE178" s="41"/>
      <c r="AF178" s="14"/>
      <c r="AG178" s="23"/>
      <c r="AH178" s="22"/>
      <c r="AI178" s="21"/>
      <c r="AJ178" s="14"/>
      <c r="AK178" s="22"/>
      <c r="AL178" s="14"/>
      <c r="AM178" s="23"/>
      <c r="AN178" s="22"/>
      <c r="AO178" s="21"/>
      <c r="AP178" s="14"/>
      <c r="AQ178" s="22"/>
      <c r="AR178" s="14"/>
      <c r="AS178" s="23"/>
      <c r="AT178" s="22"/>
      <c r="AU178" s="21"/>
      <c r="AV178" s="14"/>
      <c r="AW178" s="22"/>
      <c r="AX178" s="14"/>
      <c r="AY178" s="23"/>
      <c r="AZ178" s="22"/>
      <c r="BA178" s="14"/>
      <c r="BB178" s="14"/>
      <c r="BC178" s="22"/>
      <c r="BD178" s="14"/>
      <c r="BE178" s="39"/>
      <c r="BF178" s="22"/>
      <c r="BG178" s="14"/>
      <c r="BH178" s="14"/>
      <c r="BI178" s="22"/>
      <c r="BJ178" s="14"/>
      <c r="BK178" s="39"/>
      <c r="BL178" s="14"/>
      <c r="BM178" s="14"/>
      <c r="BN178" s="14"/>
      <c r="BO178" s="14"/>
      <c r="BP178" s="14"/>
      <c r="BQ178" s="14"/>
      <c r="BR178" s="14"/>
      <c r="BS178" s="26"/>
      <c r="BT178" s="26"/>
      <c r="BU178" s="26"/>
      <c r="BV178" s="26"/>
      <c r="BW178" s="26"/>
      <c r="BX178" s="26"/>
      <c r="BY178" s="14"/>
      <c r="BZ178" s="22"/>
      <c r="CA178" s="5"/>
      <c r="CB178" s="5"/>
      <c r="CC178" s="5"/>
      <c r="CD178" s="5"/>
      <c r="CE178" s="5"/>
      <c r="CF178" s="5"/>
      <c r="CG178" s="5"/>
      <c r="CH178" s="5"/>
      <c r="CI178" s="5"/>
      <c r="CJ178" s="5"/>
      <c r="CK178" s="5"/>
      <c r="CL178" s="5"/>
      <c r="CM178" s="5"/>
      <c r="CN178" s="5"/>
      <c r="CO178" s="5"/>
      <c r="CP178" s="5"/>
      <c r="CQ178" s="5"/>
      <c r="CR178" s="5"/>
      <c r="CS178" s="5"/>
      <c r="CT178" s="5"/>
      <c r="CU178" s="5"/>
      <c r="CV178" s="5"/>
      <c r="CW178" s="5"/>
      <c r="CX178" s="5"/>
      <c r="CY178" s="5"/>
      <c r="CZ178" s="5"/>
      <c r="DA178" s="5"/>
      <c r="DB178" s="5"/>
      <c r="DC178" s="5"/>
      <c r="DD178" s="5"/>
      <c r="DE178" s="5"/>
      <c r="DF178" s="5"/>
      <c r="DG178" s="5"/>
      <c r="DH178" s="5"/>
      <c r="DI178" s="5"/>
      <c r="DJ178" s="5"/>
      <c r="DK178" s="5"/>
      <c r="DL178" s="5"/>
      <c r="DM178" s="5"/>
      <c r="DN178" s="5"/>
      <c r="DO178" s="5"/>
      <c r="DP178" s="5"/>
      <c r="DQ178" s="5"/>
      <c r="DR178" s="5"/>
      <c r="DS178" s="5"/>
      <c r="DT178" s="5"/>
      <c r="DU178" s="5"/>
      <c r="DV178" s="5"/>
      <c r="DW178" s="5"/>
      <c r="DX178" s="5"/>
      <c r="DY178" s="5"/>
      <c r="DZ178" s="5"/>
      <c r="EA178" s="5"/>
      <c r="EB178" s="5"/>
      <c r="EC178" s="5"/>
      <c r="ED178" s="5"/>
      <c r="EE178" s="5"/>
      <c r="EF178" s="5"/>
      <c r="EG178" s="5"/>
      <c r="EH178" s="5"/>
      <c r="EI178" s="5"/>
      <c r="EJ178" s="5"/>
      <c r="EK178" s="5"/>
      <c r="EL178" s="5"/>
      <c r="EM178" s="5"/>
      <c r="EN178" s="5"/>
      <c r="EO178" s="5"/>
      <c r="EP178" s="5"/>
      <c r="EQ178" s="5"/>
      <c r="ER178" s="5"/>
      <c r="ES178" s="5"/>
      <c r="ET178" s="5"/>
      <c r="EU178" s="5"/>
      <c r="EV178" s="5"/>
      <c r="EW178" s="5"/>
      <c r="EX178" s="5"/>
      <c r="EY178" s="5"/>
    </row>
    <row r="179" s="9" customFormat="true" ht="120" hidden="false" customHeight="true" outlineLevel="0" collapsed="false">
      <c r="A179" s="14" t="s">
        <v>90</v>
      </c>
      <c r="B179" s="15" t="s">
        <v>158</v>
      </c>
      <c r="C179" s="15" t="s">
        <v>47</v>
      </c>
      <c r="D179" s="18" t="s">
        <v>596</v>
      </c>
      <c r="E179" s="18" t="s">
        <v>597</v>
      </c>
      <c r="F179" s="16" t="str">
        <f aca="false">IF(E179&lt;&gt;"", HYPERLINK("http://kad.arbitr.ru/Card?number="&amp;IF(MID(E179, SEARCH("/", E179)+1, 2)&lt;&gt;"20", MID(E179, 1, SEARCH("/", E179))&amp;"20"&amp;MID(E179, SEARCH("/", E179)+1, 2), E179), "ссылка"), "")</f>
        <v>ссылка</v>
      </c>
      <c r="G179" s="17" t="n">
        <v>2311296001</v>
      </c>
      <c r="H179" s="18" t="s">
        <v>598</v>
      </c>
      <c r="I179" s="38"/>
      <c r="J179" s="15" t="s">
        <v>41</v>
      </c>
      <c r="K179" s="19" t="n">
        <v>45628</v>
      </c>
      <c r="L179" s="15" t="s">
        <v>158</v>
      </c>
      <c r="M179" s="15" t="s">
        <v>149</v>
      </c>
      <c r="N179" s="15"/>
      <c r="O179" s="20" t="s">
        <v>599</v>
      </c>
      <c r="P179" s="21" t="n">
        <v>45716</v>
      </c>
      <c r="Q179" s="29" t="s">
        <v>52</v>
      </c>
      <c r="R179" s="23" t="n">
        <v>4037</v>
      </c>
      <c r="S179" s="20"/>
      <c r="T179" s="21" t="n">
        <v>45852</v>
      </c>
      <c r="U179" s="51" t="s">
        <v>54</v>
      </c>
      <c r="V179" s="25" t="n">
        <v>14868</v>
      </c>
      <c r="W179" s="21"/>
      <c r="X179" s="14"/>
      <c r="Y179" s="22"/>
      <c r="Z179" s="14"/>
      <c r="AA179" s="23"/>
      <c r="AB179" s="22"/>
      <c r="AC179" s="21"/>
      <c r="AD179" s="14"/>
      <c r="AE179" s="43"/>
      <c r="AF179" s="14"/>
      <c r="AG179" s="23"/>
      <c r="AH179" s="22"/>
      <c r="AI179" s="21"/>
      <c r="AJ179" s="14"/>
      <c r="AK179" s="22"/>
      <c r="AL179" s="14"/>
      <c r="AM179" s="23"/>
      <c r="AN179" s="22"/>
      <c r="AO179" s="21"/>
      <c r="AP179" s="14"/>
      <c r="AQ179" s="22"/>
      <c r="AR179" s="14"/>
      <c r="AS179" s="23"/>
      <c r="AT179" s="22"/>
      <c r="AU179" s="21"/>
      <c r="AV179" s="14"/>
      <c r="AW179" s="22"/>
      <c r="AX179" s="14"/>
      <c r="AY179" s="23"/>
      <c r="AZ179" s="22"/>
      <c r="BA179" s="14"/>
      <c r="BB179" s="14"/>
      <c r="BC179" s="22"/>
      <c r="BD179" s="14"/>
      <c r="BE179" s="39"/>
      <c r="BF179" s="22"/>
      <c r="BG179" s="14"/>
      <c r="BH179" s="14"/>
      <c r="BI179" s="22"/>
      <c r="BJ179" s="14"/>
      <c r="BK179" s="39"/>
      <c r="BL179" s="14"/>
      <c r="BM179" s="14"/>
      <c r="BN179" s="14"/>
      <c r="BO179" s="14"/>
      <c r="BP179" s="14"/>
      <c r="BQ179" s="14"/>
      <c r="BR179" s="14"/>
      <c r="BS179" s="26"/>
      <c r="BT179" s="26"/>
      <c r="BU179" s="26"/>
      <c r="BV179" s="26"/>
      <c r="BW179" s="26"/>
      <c r="BX179" s="26"/>
      <c r="BY179" s="14"/>
      <c r="BZ179" s="22"/>
      <c r="CA179" s="5"/>
      <c r="CB179" s="5"/>
      <c r="CC179" s="5"/>
      <c r="CD179" s="5"/>
      <c r="CE179" s="5"/>
      <c r="CF179" s="5"/>
      <c r="CG179" s="5"/>
      <c r="CH179" s="5"/>
      <c r="CI179" s="5"/>
      <c r="CJ179" s="5"/>
      <c r="CK179" s="5"/>
      <c r="CL179" s="5"/>
      <c r="CM179" s="5"/>
      <c r="CN179" s="5"/>
      <c r="CO179" s="5"/>
      <c r="CP179" s="5"/>
      <c r="CQ179" s="5"/>
      <c r="CR179" s="5"/>
      <c r="CS179" s="5"/>
      <c r="CT179" s="5"/>
      <c r="CU179" s="5"/>
      <c r="CV179" s="5"/>
      <c r="CW179" s="5"/>
      <c r="CX179" s="5"/>
      <c r="CY179" s="5"/>
      <c r="CZ179" s="5"/>
      <c r="DA179" s="5"/>
      <c r="DB179" s="5"/>
      <c r="DC179" s="5"/>
      <c r="DD179" s="5"/>
      <c r="DE179" s="5"/>
      <c r="DF179" s="5"/>
      <c r="DG179" s="5"/>
      <c r="DH179" s="5"/>
      <c r="DI179" s="5"/>
      <c r="DJ179" s="5"/>
      <c r="DK179" s="5"/>
      <c r="DL179" s="5"/>
      <c r="DM179" s="5"/>
      <c r="DN179" s="5"/>
      <c r="DO179" s="5"/>
      <c r="DP179" s="5"/>
      <c r="DQ179" s="5"/>
      <c r="DR179" s="5"/>
      <c r="DS179" s="5"/>
      <c r="DT179" s="5"/>
      <c r="DU179" s="5"/>
      <c r="DV179" s="5"/>
      <c r="DW179" s="5"/>
      <c r="DX179" s="5"/>
      <c r="DY179" s="5"/>
      <c r="DZ179" s="5"/>
      <c r="EA179" s="5"/>
      <c r="EB179" s="5"/>
      <c r="EC179" s="5"/>
      <c r="ED179" s="5"/>
      <c r="EE179" s="5"/>
      <c r="EF179" s="5"/>
      <c r="EG179" s="5"/>
      <c r="EH179" s="5"/>
      <c r="EI179" s="5"/>
      <c r="EJ179" s="5"/>
      <c r="EK179" s="5"/>
      <c r="EL179" s="5"/>
      <c r="EM179" s="5"/>
      <c r="EN179" s="5"/>
      <c r="EO179" s="5"/>
      <c r="EP179" s="5"/>
      <c r="EQ179" s="5"/>
      <c r="ER179" s="5"/>
      <c r="ES179" s="5"/>
      <c r="ET179" s="5"/>
      <c r="EU179" s="5"/>
      <c r="EV179" s="5"/>
      <c r="EW179" s="5"/>
      <c r="EX179" s="5"/>
      <c r="EY179" s="5"/>
    </row>
    <row r="180" s="9" customFormat="true" ht="120" hidden="false" customHeight="true" outlineLevel="0" collapsed="false">
      <c r="A180" s="14" t="s">
        <v>90</v>
      </c>
      <c r="B180" s="15" t="s">
        <v>158</v>
      </c>
      <c r="C180" s="15" t="s">
        <v>47</v>
      </c>
      <c r="D180" s="18" t="s">
        <v>596</v>
      </c>
      <c r="E180" s="18" t="s">
        <v>597</v>
      </c>
      <c r="F180" s="16" t="str">
        <f aca="false">IF(E180&lt;&gt;"", HYPERLINK("http://kad.arbitr.ru/Card?number="&amp;IF(MID(E180, SEARCH("/", E180)+1, 2)&lt;&gt;"20", MID(E180, 1, SEARCH("/", E180))&amp;"20"&amp;MID(E180, SEARCH("/", E180)+1, 2), E180), "ссылка"), "")</f>
        <v>ссылка</v>
      </c>
      <c r="G180" s="17" t="n">
        <v>2311296001</v>
      </c>
      <c r="H180" s="18" t="s">
        <v>598</v>
      </c>
      <c r="I180" s="38"/>
      <c r="J180" s="15" t="s">
        <v>41</v>
      </c>
      <c r="K180" s="19" t="n">
        <v>45628</v>
      </c>
      <c r="L180" s="15" t="s">
        <v>158</v>
      </c>
      <c r="M180" s="15" t="s">
        <v>42</v>
      </c>
      <c r="N180" s="15"/>
      <c r="O180" s="20" t="s">
        <v>600</v>
      </c>
      <c r="P180" s="21" t="n">
        <v>45716</v>
      </c>
      <c r="Q180" s="29" t="s">
        <v>52</v>
      </c>
      <c r="R180" s="23" t="n">
        <v>464</v>
      </c>
      <c r="S180" s="20" t="s">
        <v>600</v>
      </c>
      <c r="T180" s="21" t="n">
        <v>45852</v>
      </c>
      <c r="U180" s="51" t="s">
        <v>54</v>
      </c>
      <c r="V180" s="25" t="n">
        <v>1353</v>
      </c>
      <c r="W180" s="21"/>
      <c r="X180" s="14"/>
      <c r="Y180" s="22"/>
      <c r="Z180" s="14"/>
      <c r="AA180" s="23"/>
      <c r="AB180" s="22"/>
      <c r="AC180" s="21"/>
      <c r="AD180" s="14"/>
      <c r="AE180" s="43"/>
      <c r="AF180" s="14"/>
      <c r="AG180" s="23"/>
      <c r="AH180" s="22"/>
      <c r="AI180" s="21"/>
      <c r="AJ180" s="14"/>
      <c r="AK180" s="22"/>
      <c r="AL180" s="14"/>
      <c r="AM180" s="23"/>
      <c r="AN180" s="22"/>
      <c r="AO180" s="21"/>
      <c r="AP180" s="14"/>
      <c r="AQ180" s="22"/>
      <c r="AR180" s="14"/>
      <c r="AS180" s="23"/>
      <c r="AT180" s="22"/>
      <c r="AU180" s="21"/>
      <c r="AV180" s="14"/>
      <c r="AW180" s="22"/>
      <c r="AX180" s="14"/>
      <c r="AY180" s="23"/>
      <c r="AZ180" s="22"/>
      <c r="BA180" s="14"/>
      <c r="BB180" s="14"/>
      <c r="BC180" s="22"/>
      <c r="BD180" s="14"/>
      <c r="BE180" s="39"/>
      <c r="BF180" s="22"/>
      <c r="BG180" s="14"/>
      <c r="BH180" s="14"/>
      <c r="BI180" s="22"/>
      <c r="BJ180" s="14"/>
      <c r="BK180" s="39"/>
      <c r="BL180" s="14"/>
      <c r="BM180" s="14"/>
      <c r="BN180" s="14"/>
      <c r="BO180" s="14"/>
      <c r="BP180" s="14"/>
      <c r="BQ180" s="14"/>
      <c r="BR180" s="14"/>
      <c r="BS180" s="26"/>
      <c r="BT180" s="26"/>
      <c r="BU180" s="26"/>
      <c r="BV180" s="26"/>
      <c r="BW180" s="26"/>
      <c r="BX180" s="26"/>
      <c r="BY180" s="14"/>
      <c r="BZ180" s="22"/>
      <c r="CA180" s="5"/>
      <c r="CB180" s="5"/>
      <c r="CC180" s="5"/>
      <c r="CD180" s="5"/>
      <c r="CE180" s="5"/>
      <c r="CF180" s="5"/>
      <c r="CG180" s="5"/>
      <c r="CH180" s="5"/>
      <c r="CI180" s="5"/>
      <c r="CJ180" s="5"/>
      <c r="CK180" s="5"/>
      <c r="CL180" s="5"/>
      <c r="CM180" s="5"/>
      <c r="CN180" s="5"/>
      <c r="CO180" s="5"/>
      <c r="CP180" s="5"/>
      <c r="CQ180" s="5"/>
      <c r="CR180" s="5"/>
      <c r="CS180" s="5"/>
      <c r="CT180" s="5"/>
      <c r="CU180" s="5"/>
      <c r="CV180" s="5"/>
      <c r="CW180" s="5"/>
      <c r="CX180" s="5"/>
      <c r="CY180" s="5"/>
      <c r="CZ180" s="5"/>
      <c r="DA180" s="5"/>
      <c r="DB180" s="5"/>
      <c r="DC180" s="5"/>
      <c r="DD180" s="5"/>
      <c r="DE180" s="5"/>
      <c r="DF180" s="5"/>
      <c r="DG180" s="5"/>
      <c r="DH180" s="5"/>
      <c r="DI180" s="5"/>
      <c r="DJ180" s="5"/>
      <c r="DK180" s="5"/>
      <c r="DL180" s="5"/>
      <c r="DM180" s="5"/>
      <c r="DN180" s="5"/>
      <c r="DO180" s="5"/>
      <c r="DP180" s="5"/>
      <c r="DQ180" s="5"/>
      <c r="DR180" s="5"/>
      <c r="DS180" s="5"/>
      <c r="DT180" s="5"/>
      <c r="DU180" s="5"/>
      <c r="DV180" s="5"/>
      <c r="DW180" s="5"/>
      <c r="DX180" s="5"/>
      <c r="DY180" s="5"/>
      <c r="DZ180" s="5"/>
      <c r="EA180" s="5"/>
      <c r="EB180" s="5"/>
      <c r="EC180" s="5"/>
      <c r="ED180" s="5"/>
      <c r="EE180" s="5"/>
      <c r="EF180" s="5"/>
      <c r="EG180" s="5"/>
      <c r="EH180" s="5"/>
      <c r="EI180" s="5"/>
      <c r="EJ180" s="5"/>
      <c r="EK180" s="5"/>
      <c r="EL180" s="5"/>
      <c r="EM180" s="5"/>
      <c r="EN180" s="5"/>
      <c r="EO180" s="5"/>
      <c r="EP180" s="5"/>
      <c r="EQ180" s="5"/>
      <c r="ER180" s="5"/>
      <c r="ES180" s="5"/>
      <c r="ET180" s="5"/>
      <c r="EU180" s="5"/>
      <c r="EV180" s="5"/>
      <c r="EW180" s="5"/>
      <c r="EX180" s="5"/>
      <c r="EY180" s="5"/>
    </row>
    <row r="181" s="9" customFormat="true" ht="120" hidden="false" customHeight="true" outlineLevel="0" collapsed="false">
      <c r="A181" s="14" t="s">
        <v>90</v>
      </c>
      <c r="B181" s="15" t="s">
        <v>158</v>
      </c>
      <c r="C181" s="15" t="s">
        <v>47</v>
      </c>
      <c r="D181" s="18" t="s">
        <v>596</v>
      </c>
      <c r="E181" s="18" t="s">
        <v>597</v>
      </c>
      <c r="F181" s="16" t="str">
        <f aca="false">IF(E181&lt;&gt;"", HYPERLINK("http://kad.arbitr.ru/Card?number="&amp;IF(MID(E181, SEARCH("/", E181)+1, 2)&lt;&gt;"20", MID(E181, 1, SEARCH("/", E181))&amp;"20"&amp;MID(E181, SEARCH("/", E181)+1, 2), E181), "ссылка"), "")</f>
        <v>ссылка</v>
      </c>
      <c r="G181" s="17" t="n">
        <v>2311296001</v>
      </c>
      <c r="H181" s="18" t="s">
        <v>598</v>
      </c>
      <c r="I181" s="38"/>
      <c r="J181" s="15" t="s">
        <v>41</v>
      </c>
      <c r="K181" s="19" t="n">
        <v>45628</v>
      </c>
      <c r="L181" s="15" t="s">
        <v>158</v>
      </c>
      <c r="M181" s="15" t="s">
        <v>149</v>
      </c>
      <c r="N181" s="15"/>
      <c r="O181" s="20" t="s">
        <v>601</v>
      </c>
      <c r="P181" s="21" t="n">
        <v>45716</v>
      </c>
      <c r="Q181" s="29" t="s">
        <v>52</v>
      </c>
      <c r="R181" s="23" t="n">
        <v>658</v>
      </c>
      <c r="S181" s="20"/>
      <c r="T181" s="21" t="n">
        <v>45852</v>
      </c>
      <c r="U181" s="51" t="s">
        <v>54</v>
      </c>
      <c r="V181" s="25" t="n">
        <v>2259</v>
      </c>
      <c r="W181" s="21"/>
      <c r="X181" s="14"/>
      <c r="Y181" s="22"/>
      <c r="Z181" s="14"/>
      <c r="AA181" s="23"/>
      <c r="AB181" s="22"/>
      <c r="AC181" s="21"/>
      <c r="AD181" s="14"/>
      <c r="AE181" s="43"/>
      <c r="AF181" s="14"/>
      <c r="AG181" s="23"/>
      <c r="AH181" s="22"/>
      <c r="AI181" s="21"/>
      <c r="AJ181" s="14"/>
      <c r="AK181" s="22"/>
      <c r="AL181" s="14"/>
      <c r="AM181" s="23"/>
      <c r="AN181" s="22"/>
      <c r="AO181" s="21"/>
      <c r="AP181" s="14"/>
      <c r="AQ181" s="22"/>
      <c r="AR181" s="14"/>
      <c r="AS181" s="23"/>
      <c r="AT181" s="22"/>
      <c r="AU181" s="21"/>
      <c r="AV181" s="14"/>
      <c r="AW181" s="22"/>
      <c r="AX181" s="14"/>
      <c r="AY181" s="23"/>
      <c r="AZ181" s="22"/>
      <c r="BA181" s="14"/>
      <c r="BB181" s="14"/>
      <c r="BC181" s="22"/>
      <c r="BD181" s="14"/>
      <c r="BE181" s="39"/>
      <c r="BF181" s="22"/>
      <c r="BG181" s="14"/>
      <c r="BH181" s="14"/>
      <c r="BI181" s="22"/>
      <c r="BJ181" s="14"/>
      <c r="BK181" s="39"/>
      <c r="BL181" s="14"/>
      <c r="BM181" s="14"/>
      <c r="BN181" s="14"/>
      <c r="BO181" s="14"/>
      <c r="BP181" s="14"/>
      <c r="BQ181" s="14"/>
      <c r="BR181" s="14"/>
      <c r="BS181" s="26"/>
      <c r="BT181" s="26"/>
      <c r="BU181" s="26"/>
      <c r="BV181" s="26"/>
      <c r="BW181" s="26"/>
      <c r="BX181" s="26"/>
      <c r="BY181" s="14"/>
      <c r="BZ181" s="22"/>
      <c r="CA181" s="5"/>
      <c r="CB181" s="5"/>
      <c r="CC181" s="5"/>
      <c r="CD181" s="5"/>
      <c r="CE181" s="5"/>
      <c r="CF181" s="5"/>
      <c r="CG181" s="5"/>
      <c r="CH181" s="5"/>
      <c r="CI181" s="5"/>
      <c r="CJ181" s="5"/>
      <c r="CK181" s="5"/>
      <c r="CL181" s="5"/>
      <c r="CM181" s="5"/>
      <c r="CN181" s="5"/>
      <c r="CO181" s="5"/>
      <c r="CP181" s="5"/>
      <c r="CQ181" s="5"/>
      <c r="CR181" s="5"/>
      <c r="CS181" s="5"/>
      <c r="CT181" s="5"/>
      <c r="CU181" s="5"/>
      <c r="CV181" s="5"/>
      <c r="CW181" s="5"/>
      <c r="CX181" s="5"/>
      <c r="CY181" s="5"/>
      <c r="CZ181" s="5"/>
      <c r="DA181" s="5"/>
      <c r="DB181" s="5"/>
      <c r="DC181" s="5"/>
      <c r="DD181" s="5"/>
      <c r="DE181" s="5"/>
      <c r="DF181" s="5"/>
      <c r="DG181" s="5"/>
      <c r="DH181" s="5"/>
      <c r="DI181" s="5"/>
      <c r="DJ181" s="5"/>
      <c r="DK181" s="5"/>
      <c r="DL181" s="5"/>
      <c r="DM181" s="5"/>
      <c r="DN181" s="5"/>
      <c r="DO181" s="5"/>
      <c r="DP181" s="5"/>
      <c r="DQ181" s="5"/>
      <c r="DR181" s="5"/>
      <c r="DS181" s="5"/>
      <c r="DT181" s="5"/>
      <c r="DU181" s="5"/>
      <c r="DV181" s="5"/>
      <c r="DW181" s="5"/>
      <c r="DX181" s="5"/>
      <c r="DY181" s="5"/>
      <c r="DZ181" s="5"/>
      <c r="EA181" s="5"/>
      <c r="EB181" s="5"/>
      <c r="EC181" s="5"/>
      <c r="ED181" s="5"/>
      <c r="EE181" s="5"/>
      <c r="EF181" s="5"/>
      <c r="EG181" s="5"/>
      <c r="EH181" s="5"/>
      <c r="EI181" s="5"/>
      <c r="EJ181" s="5"/>
      <c r="EK181" s="5"/>
      <c r="EL181" s="5"/>
      <c r="EM181" s="5"/>
      <c r="EN181" s="5"/>
      <c r="EO181" s="5"/>
      <c r="EP181" s="5"/>
      <c r="EQ181" s="5"/>
      <c r="ER181" s="5"/>
      <c r="ES181" s="5"/>
      <c r="ET181" s="5"/>
      <c r="EU181" s="5"/>
      <c r="EV181" s="5"/>
      <c r="EW181" s="5"/>
      <c r="EX181" s="5"/>
      <c r="EY181" s="5"/>
    </row>
    <row r="182" s="9" customFormat="true" ht="52.2" hidden="false" customHeight="false" outlineLevel="0" collapsed="false">
      <c r="A182" s="14" t="s">
        <v>90</v>
      </c>
      <c r="B182" s="27" t="s">
        <v>313</v>
      </c>
      <c r="C182" s="15" t="s">
        <v>37</v>
      </c>
      <c r="D182" s="15" t="s">
        <v>602</v>
      </c>
      <c r="E182" s="15" t="s">
        <v>603</v>
      </c>
      <c r="F182" s="16" t="str">
        <f aca="false">IF(E182&lt;&gt;"", HYPERLINK("http://kad.arbitr.ru/Card?number="&amp;IF(MID(E182, SEARCH("/", E182)+1, 2)&lt;&gt;"20", MID(E182, 1, SEARCH("/", E182))&amp;"20"&amp;MID(E182, SEARCH("/", E182)+1, 2), E182), "ссылка"), "")</f>
        <v>ссылка</v>
      </c>
      <c r="G182" s="17" t="n">
        <v>2329007229</v>
      </c>
      <c r="H182" s="18" t="s">
        <v>604</v>
      </c>
      <c r="I182" s="18"/>
      <c r="J182" s="15" t="s">
        <v>41</v>
      </c>
      <c r="K182" s="19" t="n">
        <v>43972</v>
      </c>
      <c r="L182" s="15" t="s">
        <v>313</v>
      </c>
      <c r="M182" s="15" t="s">
        <v>182</v>
      </c>
      <c r="N182" s="15"/>
      <c r="O182" s="20" t="s">
        <v>605</v>
      </c>
      <c r="P182" s="21" t="n">
        <v>44056</v>
      </c>
      <c r="Q182" s="22" t="s">
        <v>52</v>
      </c>
      <c r="R182" s="23" t="n">
        <v>0</v>
      </c>
      <c r="S182" s="48"/>
      <c r="T182" s="14"/>
      <c r="U182" s="14"/>
      <c r="V182" s="23"/>
      <c r="W182" s="14"/>
      <c r="X182" s="14"/>
      <c r="Y182" s="14"/>
      <c r="Z182" s="14"/>
      <c r="AA182" s="23"/>
      <c r="AB182" s="14"/>
      <c r="AC182" s="14"/>
      <c r="AD182" s="14"/>
      <c r="AE182" s="14"/>
      <c r="AF182" s="14"/>
      <c r="AG182" s="23"/>
      <c r="AH182" s="14"/>
      <c r="AI182" s="14"/>
      <c r="AJ182" s="14"/>
      <c r="AK182" s="14"/>
      <c r="AL182" s="14"/>
      <c r="AM182" s="23"/>
      <c r="AN182" s="14"/>
      <c r="AO182" s="14"/>
      <c r="AP182" s="14"/>
      <c r="AQ182" s="14"/>
      <c r="AR182" s="14"/>
      <c r="AS182" s="23"/>
      <c r="AT182" s="14"/>
      <c r="AU182" s="14"/>
      <c r="AV182" s="14"/>
      <c r="AW182" s="14"/>
      <c r="AX182" s="14"/>
      <c r="AY182" s="23"/>
      <c r="AZ182" s="14"/>
      <c r="BA182" s="14"/>
      <c r="BB182" s="14"/>
      <c r="BC182" s="14"/>
      <c r="BD182" s="14"/>
      <c r="BE182" s="14"/>
      <c r="BF182" s="14"/>
      <c r="BG182" s="14"/>
      <c r="BH182" s="14"/>
      <c r="BI182" s="14"/>
      <c r="BJ182" s="14"/>
      <c r="BK182" s="14"/>
      <c r="BL182" s="14"/>
      <c r="BM182" s="14"/>
      <c r="BN182" s="14"/>
      <c r="BO182" s="14"/>
      <c r="BP182" s="14"/>
      <c r="BQ182" s="14"/>
      <c r="BR182" s="14"/>
      <c r="BS182" s="26"/>
      <c r="BT182" s="26"/>
      <c r="BU182" s="26"/>
      <c r="BV182" s="26"/>
      <c r="BW182" s="26"/>
      <c r="BX182" s="26"/>
      <c r="BY182" s="14"/>
      <c r="BZ182" s="14"/>
      <c r="CA182" s="5"/>
      <c r="CB182" s="5"/>
      <c r="CC182" s="5"/>
      <c r="CD182" s="5"/>
      <c r="CE182" s="5"/>
      <c r="CF182" s="5"/>
      <c r="CG182" s="5"/>
      <c r="CH182" s="5"/>
      <c r="CI182" s="5"/>
      <c r="CJ182" s="5"/>
      <c r="CK182" s="5"/>
      <c r="CL182" s="5"/>
      <c r="CM182" s="5"/>
      <c r="CN182" s="5"/>
      <c r="CO182" s="5"/>
      <c r="CP182" s="5"/>
      <c r="CQ182" s="5"/>
      <c r="CR182" s="5"/>
      <c r="CS182" s="5"/>
      <c r="CT182" s="5"/>
      <c r="CU182" s="5"/>
      <c r="CV182" s="5"/>
      <c r="CW182" s="5"/>
      <c r="CX182" s="5"/>
      <c r="CY182" s="5"/>
      <c r="CZ182" s="5"/>
      <c r="DA182" s="5"/>
      <c r="DB182" s="5"/>
      <c r="DC182" s="5"/>
      <c r="DD182" s="5"/>
      <c r="DE182" s="5"/>
      <c r="DF182" s="5"/>
      <c r="DG182" s="5"/>
      <c r="DH182" s="5"/>
      <c r="DI182" s="5"/>
      <c r="DJ182" s="5"/>
      <c r="DK182" s="5"/>
      <c r="DL182" s="5"/>
      <c r="DM182" s="5"/>
      <c r="DN182" s="5"/>
      <c r="DO182" s="5"/>
      <c r="DP182" s="5"/>
      <c r="DQ182" s="5"/>
      <c r="DR182" s="5"/>
      <c r="DS182" s="5"/>
      <c r="DT182" s="5"/>
      <c r="DU182" s="5"/>
      <c r="DV182" s="5"/>
      <c r="DW182" s="5"/>
      <c r="DX182" s="5"/>
      <c r="DY182" s="5"/>
      <c r="DZ182" s="5"/>
      <c r="EA182" s="5"/>
      <c r="EB182" s="5"/>
      <c r="EC182" s="5"/>
      <c r="ED182" s="5"/>
      <c r="EE182" s="5"/>
      <c r="EF182" s="5"/>
      <c r="EG182" s="5"/>
      <c r="EH182" s="5"/>
      <c r="EI182" s="5"/>
      <c r="EJ182" s="5"/>
      <c r="EK182" s="5"/>
      <c r="EL182" s="5"/>
      <c r="EM182" s="5"/>
      <c r="EN182" s="5"/>
      <c r="EO182" s="5"/>
      <c r="EP182" s="5"/>
      <c r="EQ182" s="5"/>
      <c r="ER182" s="5"/>
      <c r="ES182" s="5"/>
      <c r="ET182" s="5"/>
      <c r="EU182" s="5"/>
      <c r="EV182" s="5"/>
      <c r="EW182" s="5"/>
      <c r="EX182" s="5"/>
      <c r="EY182" s="5"/>
    </row>
    <row r="183" s="9" customFormat="true" ht="52.2" hidden="false" customHeight="false" outlineLevel="0" collapsed="false">
      <c r="A183" s="14" t="s">
        <v>90</v>
      </c>
      <c r="B183" s="27" t="s">
        <v>313</v>
      </c>
      <c r="C183" s="15" t="s">
        <v>37</v>
      </c>
      <c r="D183" s="15" t="s">
        <v>602</v>
      </c>
      <c r="E183" s="15" t="s">
        <v>603</v>
      </c>
      <c r="F183" s="16" t="str">
        <f aca="false">IF(E183&lt;&gt;"", HYPERLINK("http://kad.arbitr.ru/Card?number="&amp;IF(MID(E183, SEARCH("/", E183)+1, 2)&lt;&gt;"20", MID(E183, 1, SEARCH("/", E183))&amp;"20"&amp;MID(E183, SEARCH("/", E183)+1, 2), E183), "ссылка"), "")</f>
        <v>ссылка</v>
      </c>
      <c r="G183" s="17" t="n">
        <v>2329007229</v>
      </c>
      <c r="H183" s="18" t="s">
        <v>604</v>
      </c>
      <c r="I183" s="18"/>
      <c r="J183" s="15" t="s">
        <v>41</v>
      </c>
      <c r="K183" s="19" t="n">
        <v>43972</v>
      </c>
      <c r="L183" s="15" t="s">
        <v>313</v>
      </c>
      <c r="M183" s="15" t="s">
        <v>465</v>
      </c>
      <c r="N183" s="15"/>
      <c r="O183" s="20" t="s">
        <v>606</v>
      </c>
      <c r="P183" s="21"/>
      <c r="Q183" s="22"/>
      <c r="R183" s="23"/>
      <c r="S183" s="48" t="s">
        <v>606</v>
      </c>
      <c r="T183" s="21" t="n">
        <v>45280</v>
      </c>
      <c r="U183" s="28" t="s">
        <v>54</v>
      </c>
      <c r="V183" s="23" t="n">
        <v>223</v>
      </c>
      <c r="W183" s="21" t="n">
        <v>45674</v>
      </c>
      <c r="X183" s="14" t="s">
        <v>55</v>
      </c>
      <c r="Y183" s="22" t="s">
        <v>56</v>
      </c>
      <c r="Z183" s="14" t="s">
        <v>65</v>
      </c>
      <c r="AA183" s="23" t="n">
        <v>0</v>
      </c>
      <c r="AB183" s="22" t="s">
        <v>58</v>
      </c>
      <c r="AC183" s="21" t="n">
        <v>45800</v>
      </c>
      <c r="AD183" s="14" t="s">
        <v>55</v>
      </c>
      <c r="AE183" s="30" t="s">
        <v>59</v>
      </c>
      <c r="AF183" s="14" t="s">
        <v>65</v>
      </c>
      <c r="AG183" s="23" t="n">
        <v>0</v>
      </c>
      <c r="AH183" s="30" t="s">
        <v>61</v>
      </c>
      <c r="AI183" s="14"/>
      <c r="AJ183" s="14"/>
      <c r="AK183" s="14"/>
      <c r="AL183" s="14"/>
      <c r="AM183" s="23"/>
      <c r="AN183" s="14"/>
      <c r="AO183" s="14"/>
      <c r="AP183" s="14"/>
      <c r="AQ183" s="14"/>
      <c r="AR183" s="14"/>
      <c r="AS183" s="23"/>
      <c r="AT183" s="14"/>
      <c r="AU183" s="14"/>
      <c r="AV183" s="14"/>
      <c r="AW183" s="14"/>
      <c r="AX183" s="14"/>
      <c r="AY183" s="23"/>
      <c r="AZ183" s="14"/>
      <c r="BA183" s="14"/>
      <c r="BB183" s="14"/>
      <c r="BC183" s="14"/>
      <c r="BD183" s="14"/>
      <c r="BE183" s="14"/>
      <c r="BF183" s="14"/>
      <c r="BG183" s="14"/>
      <c r="BH183" s="14"/>
      <c r="BI183" s="14"/>
      <c r="BJ183" s="14"/>
      <c r="BK183" s="14"/>
      <c r="BL183" s="14"/>
      <c r="BM183" s="14"/>
      <c r="BN183" s="14"/>
      <c r="BO183" s="14"/>
      <c r="BP183" s="14"/>
      <c r="BQ183" s="14"/>
      <c r="BR183" s="14"/>
      <c r="BS183" s="26"/>
      <c r="BT183" s="26"/>
      <c r="BU183" s="26"/>
      <c r="BV183" s="26"/>
      <c r="BW183" s="26"/>
      <c r="BX183" s="26"/>
      <c r="BY183" s="14"/>
      <c r="BZ183" s="14"/>
      <c r="CA183" s="5"/>
      <c r="CB183" s="5"/>
      <c r="CC183" s="5"/>
      <c r="CD183" s="5"/>
      <c r="CE183" s="5"/>
      <c r="CF183" s="5"/>
      <c r="CG183" s="5"/>
      <c r="CH183" s="5"/>
      <c r="CI183" s="5"/>
      <c r="CJ183" s="5"/>
      <c r="CK183" s="5"/>
      <c r="CL183" s="5"/>
      <c r="CM183" s="5"/>
      <c r="CN183" s="5"/>
      <c r="CO183" s="5"/>
      <c r="CP183" s="5"/>
      <c r="CQ183" s="5"/>
      <c r="CR183" s="5"/>
      <c r="CS183" s="5"/>
      <c r="CT183" s="5"/>
      <c r="CU183" s="5"/>
      <c r="CV183" s="5"/>
      <c r="CW183" s="5"/>
      <c r="CX183" s="5"/>
      <c r="CY183" s="5"/>
      <c r="CZ183" s="5"/>
      <c r="DA183" s="5"/>
      <c r="DB183" s="5"/>
      <c r="DC183" s="5"/>
      <c r="DD183" s="5"/>
      <c r="DE183" s="5"/>
      <c r="DF183" s="5"/>
      <c r="DG183" s="5"/>
      <c r="DH183" s="5"/>
      <c r="DI183" s="5"/>
      <c r="DJ183" s="5"/>
      <c r="DK183" s="5"/>
      <c r="DL183" s="5"/>
      <c r="DM183" s="5"/>
      <c r="DN183" s="5"/>
      <c r="DO183" s="5"/>
      <c r="DP183" s="5"/>
      <c r="DQ183" s="5"/>
      <c r="DR183" s="5"/>
      <c r="DS183" s="5"/>
      <c r="DT183" s="5"/>
      <c r="DU183" s="5"/>
      <c r="DV183" s="5"/>
      <c r="DW183" s="5"/>
      <c r="DX183" s="5"/>
      <c r="DY183" s="5"/>
      <c r="DZ183" s="5"/>
      <c r="EA183" s="5"/>
      <c r="EB183" s="5"/>
      <c r="EC183" s="5"/>
      <c r="ED183" s="5"/>
      <c r="EE183" s="5"/>
      <c r="EF183" s="5"/>
      <c r="EG183" s="5"/>
      <c r="EH183" s="5"/>
      <c r="EI183" s="5"/>
      <c r="EJ183" s="5"/>
      <c r="EK183" s="5"/>
      <c r="EL183" s="5"/>
      <c r="EM183" s="5"/>
      <c r="EN183" s="5"/>
      <c r="EO183" s="5"/>
      <c r="EP183" s="5"/>
      <c r="EQ183" s="5"/>
      <c r="ER183" s="5"/>
      <c r="ES183" s="5"/>
      <c r="ET183" s="5"/>
      <c r="EU183" s="5"/>
      <c r="EV183" s="5"/>
      <c r="EW183" s="5"/>
      <c r="EX183" s="5"/>
      <c r="EY183" s="5"/>
    </row>
    <row r="184" s="9" customFormat="true" ht="52.2" hidden="false" customHeight="false" outlineLevel="0" collapsed="false">
      <c r="A184" s="14" t="s">
        <v>90</v>
      </c>
      <c r="B184" s="27" t="s">
        <v>313</v>
      </c>
      <c r="C184" s="15" t="s">
        <v>37</v>
      </c>
      <c r="D184" s="15" t="s">
        <v>602</v>
      </c>
      <c r="E184" s="15" t="s">
        <v>603</v>
      </c>
      <c r="F184" s="16" t="str">
        <f aca="false">IF(E184&lt;&gt;"", HYPERLINK("http://kad.arbitr.ru/Card?number="&amp;IF(MID(E184, SEARCH("/", E184)+1, 2)&lt;&gt;"20", MID(E184, 1, SEARCH("/", E184))&amp;"20"&amp;MID(E184, SEARCH("/", E184)+1, 2), E184), "ссылка"), "")</f>
        <v>ссылка</v>
      </c>
      <c r="G184" s="17" t="n">
        <v>2329007229</v>
      </c>
      <c r="H184" s="18" t="s">
        <v>604</v>
      </c>
      <c r="I184" s="18"/>
      <c r="J184" s="15" t="s">
        <v>41</v>
      </c>
      <c r="K184" s="19" t="n">
        <v>43972</v>
      </c>
      <c r="L184" s="15" t="s">
        <v>313</v>
      </c>
      <c r="M184" s="15" t="s">
        <v>465</v>
      </c>
      <c r="N184" s="15"/>
      <c r="O184" s="20" t="s">
        <v>607</v>
      </c>
      <c r="P184" s="21" t="n">
        <v>44270</v>
      </c>
      <c r="Q184" s="22" t="s">
        <v>52</v>
      </c>
      <c r="R184" s="23" t="n">
        <v>171</v>
      </c>
      <c r="S184" s="20" t="s">
        <v>607</v>
      </c>
      <c r="T184" s="21" t="n">
        <v>45280</v>
      </c>
      <c r="U184" s="28" t="s">
        <v>54</v>
      </c>
      <c r="V184" s="23" t="n">
        <v>599</v>
      </c>
      <c r="W184" s="21" t="n">
        <v>45674</v>
      </c>
      <c r="X184" s="14" t="s">
        <v>55</v>
      </c>
      <c r="Y184" s="22" t="s">
        <v>56</v>
      </c>
      <c r="Z184" s="14" t="s">
        <v>65</v>
      </c>
      <c r="AA184" s="23" t="n">
        <v>0</v>
      </c>
      <c r="AB184" s="22" t="s">
        <v>58</v>
      </c>
      <c r="AC184" s="21" t="n">
        <v>45800</v>
      </c>
      <c r="AD184" s="14" t="s">
        <v>55</v>
      </c>
      <c r="AE184" s="30" t="s">
        <v>59</v>
      </c>
      <c r="AF184" s="14" t="s">
        <v>65</v>
      </c>
      <c r="AG184" s="23" t="n">
        <v>0</v>
      </c>
      <c r="AH184" s="30" t="s">
        <v>61</v>
      </c>
      <c r="AI184" s="14"/>
      <c r="AJ184" s="14"/>
      <c r="AK184" s="14"/>
      <c r="AL184" s="14"/>
      <c r="AM184" s="23"/>
      <c r="AN184" s="14"/>
      <c r="AO184" s="14"/>
      <c r="AP184" s="14"/>
      <c r="AQ184" s="14"/>
      <c r="AR184" s="14"/>
      <c r="AS184" s="23"/>
      <c r="AT184" s="14"/>
      <c r="AU184" s="14"/>
      <c r="AV184" s="14"/>
      <c r="AW184" s="14"/>
      <c r="AX184" s="14"/>
      <c r="AY184" s="23"/>
      <c r="AZ184" s="14"/>
      <c r="BA184" s="14"/>
      <c r="BB184" s="14"/>
      <c r="BC184" s="14"/>
      <c r="BD184" s="14"/>
      <c r="BE184" s="14"/>
      <c r="BF184" s="14"/>
      <c r="BG184" s="14"/>
      <c r="BH184" s="14"/>
      <c r="BI184" s="14"/>
      <c r="BJ184" s="14"/>
      <c r="BK184" s="14"/>
      <c r="BL184" s="14"/>
      <c r="BM184" s="14"/>
      <c r="BN184" s="14"/>
      <c r="BO184" s="14"/>
      <c r="BP184" s="14"/>
      <c r="BQ184" s="14"/>
      <c r="BR184" s="14"/>
      <c r="BS184" s="26"/>
      <c r="BT184" s="26"/>
      <c r="BU184" s="26"/>
      <c r="BV184" s="26"/>
      <c r="BW184" s="26"/>
      <c r="BX184" s="26"/>
      <c r="BY184" s="14"/>
      <c r="BZ184" s="14"/>
      <c r="CA184" s="5"/>
      <c r="CB184" s="5"/>
      <c r="CC184" s="5"/>
      <c r="CD184" s="5"/>
      <c r="CE184" s="5"/>
      <c r="CF184" s="5"/>
      <c r="CG184" s="5"/>
      <c r="CH184" s="5"/>
      <c r="CI184" s="5"/>
      <c r="CJ184" s="5"/>
      <c r="CK184" s="5"/>
      <c r="CL184" s="5"/>
      <c r="CM184" s="5"/>
      <c r="CN184" s="5"/>
      <c r="CO184" s="5"/>
      <c r="CP184" s="5"/>
      <c r="CQ184" s="5"/>
      <c r="CR184" s="5"/>
      <c r="CS184" s="5"/>
      <c r="CT184" s="5"/>
      <c r="CU184" s="5"/>
      <c r="CV184" s="5"/>
      <c r="CW184" s="5"/>
      <c r="CX184" s="5"/>
      <c r="CY184" s="5"/>
      <c r="CZ184" s="5"/>
      <c r="DA184" s="5"/>
      <c r="DB184" s="5"/>
      <c r="DC184" s="5"/>
      <c r="DD184" s="5"/>
      <c r="DE184" s="5"/>
      <c r="DF184" s="5"/>
      <c r="DG184" s="5"/>
      <c r="DH184" s="5"/>
      <c r="DI184" s="5"/>
      <c r="DJ184" s="5"/>
      <c r="DK184" s="5"/>
      <c r="DL184" s="5"/>
      <c r="DM184" s="5"/>
      <c r="DN184" s="5"/>
      <c r="DO184" s="5"/>
      <c r="DP184" s="5"/>
      <c r="DQ184" s="5"/>
      <c r="DR184" s="5"/>
      <c r="DS184" s="5"/>
      <c r="DT184" s="5"/>
      <c r="DU184" s="5"/>
      <c r="DV184" s="5"/>
      <c r="DW184" s="5"/>
      <c r="DX184" s="5"/>
      <c r="DY184" s="5"/>
      <c r="DZ184" s="5"/>
      <c r="EA184" s="5"/>
      <c r="EB184" s="5"/>
      <c r="EC184" s="5"/>
      <c r="ED184" s="5"/>
      <c r="EE184" s="5"/>
      <c r="EF184" s="5"/>
      <c r="EG184" s="5"/>
      <c r="EH184" s="5"/>
      <c r="EI184" s="5"/>
      <c r="EJ184" s="5"/>
      <c r="EK184" s="5"/>
      <c r="EL184" s="5"/>
      <c r="EM184" s="5"/>
      <c r="EN184" s="5"/>
      <c r="EO184" s="5"/>
      <c r="EP184" s="5"/>
      <c r="EQ184" s="5"/>
      <c r="ER184" s="5"/>
      <c r="ES184" s="5"/>
      <c r="ET184" s="5"/>
      <c r="EU184" s="5"/>
      <c r="EV184" s="5"/>
      <c r="EW184" s="5"/>
      <c r="EX184" s="5"/>
      <c r="EY184" s="5"/>
    </row>
    <row r="185" s="9" customFormat="true" ht="52.2" hidden="false" customHeight="false" outlineLevel="0" collapsed="false">
      <c r="A185" s="14" t="s">
        <v>90</v>
      </c>
      <c r="B185" s="27" t="s">
        <v>313</v>
      </c>
      <c r="C185" s="15" t="s">
        <v>37</v>
      </c>
      <c r="D185" s="15" t="s">
        <v>602</v>
      </c>
      <c r="E185" s="15" t="s">
        <v>603</v>
      </c>
      <c r="F185" s="16" t="str">
        <f aca="false">IF(E185&lt;&gt;"", HYPERLINK("http://kad.arbitr.ru/Card?number="&amp;IF(MID(E185, SEARCH("/", E185)+1, 2)&lt;&gt;"20", MID(E185, 1, SEARCH("/", E185))&amp;"20"&amp;MID(E185, SEARCH("/", E185)+1, 2), E185), "ссылка"), "")</f>
        <v>ссылка</v>
      </c>
      <c r="G185" s="17" t="n">
        <v>2329007229</v>
      </c>
      <c r="H185" s="18" t="s">
        <v>604</v>
      </c>
      <c r="I185" s="18"/>
      <c r="J185" s="15" t="s">
        <v>41</v>
      </c>
      <c r="K185" s="19" t="n">
        <v>43972</v>
      </c>
      <c r="L185" s="15" t="s">
        <v>313</v>
      </c>
      <c r="M185" s="15" t="s">
        <v>72</v>
      </c>
      <c r="N185" s="15"/>
      <c r="O185" s="20" t="s">
        <v>608</v>
      </c>
      <c r="P185" s="21" t="n">
        <v>44270</v>
      </c>
      <c r="Q185" s="22" t="s">
        <v>52</v>
      </c>
      <c r="R185" s="23" t="n">
        <v>203.5</v>
      </c>
      <c r="S185" s="48"/>
      <c r="T185" s="14"/>
      <c r="U185" s="14"/>
      <c r="V185" s="23"/>
      <c r="W185" s="14"/>
      <c r="X185" s="14"/>
      <c r="Y185" s="14"/>
      <c r="Z185" s="14"/>
      <c r="AA185" s="23"/>
      <c r="AB185" s="14"/>
      <c r="AC185" s="14"/>
      <c r="AD185" s="14"/>
      <c r="AE185" s="14"/>
      <c r="AF185" s="14"/>
      <c r="AG185" s="23"/>
      <c r="AH185" s="14"/>
      <c r="AI185" s="14"/>
      <c r="AJ185" s="14"/>
      <c r="AK185" s="14"/>
      <c r="AL185" s="14"/>
      <c r="AM185" s="23"/>
      <c r="AN185" s="14"/>
      <c r="AO185" s="14"/>
      <c r="AP185" s="14"/>
      <c r="AQ185" s="14"/>
      <c r="AR185" s="14"/>
      <c r="AS185" s="23"/>
      <c r="AT185" s="14"/>
      <c r="AU185" s="14"/>
      <c r="AV185" s="14"/>
      <c r="AW185" s="14"/>
      <c r="AX185" s="14"/>
      <c r="AY185" s="23"/>
      <c r="AZ185" s="14"/>
      <c r="BA185" s="14"/>
      <c r="BB185" s="14"/>
      <c r="BC185" s="14"/>
      <c r="BD185" s="14"/>
      <c r="BE185" s="14"/>
      <c r="BF185" s="14"/>
      <c r="BG185" s="14"/>
      <c r="BH185" s="14"/>
      <c r="BI185" s="14"/>
      <c r="BJ185" s="14"/>
      <c r="BK185" s="14"/>
      <c r="BL185" s="14"/>
      <c r="BM185" s="14"/>
      <c r="BN185" s="14"/>
      <c r="BO185" s="14"/>
      <c r="BP185" s="14"/>
      <c r="BQ185" s="14"/>
      <c r="BR185" s="14"/>
      <c r="BS185" s="26"/>
      <c r="BT185" s="26"/>
      <c r="BU185" s="26"/>
      <c r="BV185" s="26"/>
      <c r="BW185" s="26"/>
      <c r="BX185" s="26"/>
      <c r="BY185" s="14"/>
      <c r="BZ185" s="14"/>
      <c r="CA185" s="5"/>
      <c r="CB185" s="5"/>
      <c r="CC185" s="5"/>
      <c r="CD185" s="5"/>
      <c r="CE185" s="5"/>
      <c r="CF185" s="5"/>
      <c r="CG185" s="5"/>
      <c r="CH185" s="5"/>
      <c r="CI185" s="5"/>
      <c r="CJ185" s="5"/>
      <c r="CK185" s="5"/>
      <c r="CL185" s="5"/>
      <c r="CM185" s="5"/>
      <c r="CN185" s="5"/>
      <c r="CO185" s="5"/>
      <c r="CP185" s="5"/>
      <c r="CQ185" s="5"/>
      <c r="CR185" s="5"/>
      <c r="CS185" s="5"/>
      <c r="CT185" s="5"/>
      <c r="CU185" s="5"/>
      <c r="CV185" s="5"/>
      <c r="CW185" s="5"/>
      <c r="CX185" s="5"/>
      <c r="CY185" s="5"/>
      <c r="CZ185" s="5"/>
      <c r="DA185" s="5"/>
      <c r="DB185" s="5"/>
      <c r="DC185" s="5"/>
      <c r="DD185" s="5"/>
      <c r="DE185" s="5"/>
      <c r="DF185" s="5"/>
      <c r="DG185" s="5"/>
      <c r="DH185" s="5"/>
      <c r="DI185" s="5"/>
      <c r="DJ185" s="5"/>
      <c r="DK185" s="5"/>
      <c r="DL185" s="5"/>
      <c r="DM185" s="5"/>
      <c r="DN185" s="5"/>
      <c r="DO185" s="5"/>
      <c r="DP185" s="5"/>
      <c r="DQ185" s="5"/>
      <c r="DR185" s="5"/>
      <c r="DS185" s="5"/>
      <c r="DT185" s="5"/>
      <c r="DU185" s="5"/>
      <c r="DV185" s="5"/>
      <c r="DW185" s="5"/>
      <c r="DX185" s="5"/>
      <c r="DY185" s="5"/>
      <c r="DZ185" s="5"/>
      <c r="EA185" s="5"/>
      <c r="EB185" s="5"/>
      <c r="EC185" s="5"/>
      <c r="ED185" s="5"/>
      <c r="EE185" s="5"/>
      <c r="EF185" s="5"/>
      <c r="EG185" s="5"/>
      <c r="EH185" s="5"/>
      <c r="EI185" s="5"/>
      <c r="EJ185" s="5"/>
      <c r="EK185" s="5"/>
      <c r="EL185" s="5"/>
      <c r="EM185" s="5"/>
      <c r="EN185" s="5"/>
      <c r="EO185" s="5"/>
      <c r="EP185" s="5"/>
      <c r="EQ185" s="5"/>
      <c r="ER185" s="5"/>
      <c r="ES185" s="5"/>
      <c r="ET185" s="5"/>
      <c r="EU185" s="5"/>
      <c r="EV185" s="5"/>
      <c r="EW185" s="5"/>
      <c r="EX185" s="5"/>
      <c r="EY185" s="5"/>
    </row>
    <row r="186" s="9" customFormat="true" ht="84" hidden="false" customHeight="true" outlineLevel="0" collapsed="false">
      <c r="A186" s="14" t="s">
        <v>90</v>
      </c>
      <c r="B186" s="27" t="s">
        <v>214</v>
      </c>
      <c r="C186" s="15" t="s">
        <v>47</v>
      </c>
      <c r="D186" s="15" t="s">
        <v>609</v>
      </c>
      <c r="E186" s="15" t="s">
        <v>610</v>
      </c>
      <c r="F186" s="16" t="str">
        <f aca="false">IF(E186&lt;&gt;"", HYPERLINK("http://kad.arbitr.ru/Card?number="&amp;IF(MID(E186, SEARCH("/", E186)+1, 2)&lt;&gt;"20", MID(E186, 1, SEARCH("/", E186))&amp;"20"&amp;MID(E186, SEARCH("/", E186)+1, 2), E186), "ссылка"), "")</f>
        <v>ссылка</v>
      </c>
      <c r="G186" s="17" t="n">
        <v>2348036112</v>
      </c>
      <c r="H186" s="18" t="s">
        <v>611</v>
      </c>
      <c r="I186" s="18" t="s">
        <v>612</v>
      </c>
      <c r="J186" s="15" t="s">
        <v>41</v>
      </c>
      <c r="K186" s="19" t="n">
        <v>44082</v>
      </c>
      <c r="L186" s="15" t="s">
        <v>214</v>
      </c>
      <c r="M186" s="15" t="s">
        <v>149</v>
      </c>
      <c r="N186" s="15"/>
      <c r="O186" s="20" t="s">
        <v>613</v>
      </c>
      <c r="P186" s="21" t="n">
        <v>44130</v>
      </c>
      <c r="Q186" s="22" t="s">
        <v>52</v>
      </c>
      <c r="R186" s="23" t="n">
        <v>0</v>
      </c>
      <c r="S186" s="20"/>
      <c r="T186" s="21"/>
      <c r="U186" s="28"/>
      <c r="V186" s="23"/>
      <c r="W186" s="21"/>
      <c r="X186" s="14"/>
      <c r="Y186" s="22"/>
      <c r="Z186" s="14"/>
      <c r="AA186" s="23"/>
      <c r="AB186" s="22"/>
      <c r="AC186" s="21"/>
      <c r="AD186" s="14"/>
      <c r="AE186" s="22"/>
      <c r="AF186" s="14"/>
      <c r="AG186" s="23"/>
      <c r="AH186" s="14"/>
      <c r="AI186" s="14"/>
      <c r="AJ186" s="14"/>
      <c r="AK186" s="14"/>
      <c r="AL186" s="14"/>
      <c r="AM186" s="23"/>
      <c r="AN186" s="14"/>
      <c r="AO186" s="14"/>
      <c r="AP186" s="14"/>
      <c r="AQ186" s="14"/>
      <c r="AR186" s="14"/>
      <c r="AS186" s="23"/>
      <c r="AT186" s="14"/>
      <c r="AU186" s="14"/>
      <c r="AV186" s="14"/>
      <c r="AW186" s="14"/>
      <c r="AX186" s="14"/>
      <c r="AY186" s="23"/>
      <c r="AZ186" s="14"/>
      <c r="BA186" s="14"/>
      <c r="BB186" s="14"/>
      <c r="BC186" s="14"/>
      <c r="BD186" s="14"/>
      <c r="BE186" s="14"/>
      <c r="BF186" s="14"/>
      <c r="BG186" s="14"/>
      <c r="BH186" s="14"/>
      <c r="BI186" s="14"/>
      <c r="BJ186" s="14"/>
      <c r="BK186" s="14"/>
      <c r="BL186" s="14"/>
      <c r="BM186" s="14"/>
      <c r="BN186" s="14"/>
      <c r="BO186" s="14"/>
      <c r="BP186" s="14"/>
      <c r="BQ186" s="14"/>
      <c r="BR186" s="14"/>
      <c r="BS186" s="26"/>
      <c r="BT186" s="26"/>
      <c r="BU186" s="26"/>
      <c r="BV186" s="26"/>
      <c r="BW186" s="26"/>
      <c r="BX186" s="26"/>
      <c r="BY186" s="14"/>
      <c r="BZ186" s="14"/>
      <c r="CA186" s="5"/>
      <c r="CB186" s="5"/>
      <c r="CC186" s="5"/>
      <c r="CD186" s="5"/>
      <c r="CE186" s="5"/>
      <c r="CF186" s="5"/>
      <c r="CG186" s="5"/>
      <c r="CH186" s="5"/>
      <c r="CI186" s="5"/>
      <c r="CJ186" s="5"/>
      <c r="CK186" s="5"/>
      <c r="CL186" s="5"/>
      <c r="CM186" s="5"/>
      <c r="CN186" s="5"/>
      <c r="CO186" s="5"/>
      <c r="CP186" s="5"/>
      <c r="CQ186" s="5"/>
      <c r="CR186" s="5"/>
      <c r="CS186" s="5"/>
      <c r="CT186" s="5"/>
      <c r="CU186" s="5"/>
      <c r="CV186" s="5"/>
      <c r="CW186" s="5"/>
      <c r="CX186" s="5"/>
      <c r="CY186" s="5"/>
      <c r="CZ186" s="5"/>
      <c r="DA186" s="5"/>
      <c r="DB186" s="5"/>
      <c r="DC186" s="5"/>
      <c r="DD186" s="5"/>
      <c r="DE186" s="5"/>
      <c r="DF186" s="5"/>
      <c r="DG186" s="5"/>
      <c r="DH186" s="5"/>
      <c r="DI186" s="5"/>
      <c r="DJ186" s="5"/>
      <c r="DK186" s="5"/>
      <c r="DL186" s="5"/>
      <c r="DM186" s="5"/>
      <c r="DN186" s="5"/>
      <c r="DO186" s="5"/>
      <c r="DP186" s="5"/>
      <c r="DQ186" s="5"/>
      <c r="DR186" s="5"/>
      <c r="DS186" s="5"/>
      <c r="DT186" s="5"/>
      <c r="DU186" s="5"/>
      <c r="DV186" s="5"/>
      <c r="DW186" s="5"/>
      <c r="DX186" s="5"/>
      <c r="DY186" s="5"/>
      <c r="DZ186" s="5"/>
      <c r="EA186" s="5"/>
      <c r="EB186" s="5"/>
      <c r="EC186" s="5"/>
      <c r="ED186" s="5"/>
      <c r="EE186" s="5"/>
      <c r="EF186" s="5"/>
      <c r="EG186" s="5"/>
      <c r="EH186" s="5"/>
      <c r="EI186" s="5"/>
      <c r="EJ186" s="5"/>
      <c r="EK186" s="5"/>
      <c r="EL186" s="5"/>
      <c r="EM186" s="5"/>
      <c r="EN186" s="5"/>
      <c r="EO186" s="5"/>
      <c r="EP186" s="5"/>
      <c r="EQ186" s="5"/>
      <c r="ER186" s="5"/>
      <c r="ES186" s="5"/>
      <c r="ET186" s="5"/>
      <c r="EU186" s="5"/>
      <c r="EV186" s="5"/>
      <c r="EW186" s="5"/>
      <c r="EX186" s="5"/>
      <c r="EY186" s="5"/>
    </row>
    <row r="187" s="9" customFormat="true" ht="72" hidden="false" customHeight="true" outlineLevel="0" collapsed="false">
      <c r="A187" s="14" t="s">
        <v>90</v>
      </c>
      <c r="B187" s="27" t="s">
        <v>214</v>
      </c>
      <c r="C187" s="15" t="s">
        <v>47</v>
      </c>
      <c r="D187" s="15" t="s">
        <v>609</v>
      </c>
      <c r="E187" s="15" t="s">
        <v>610</v>
      </c>
      <c r="F187" s="16" t="str">
        <f aca="false">IF(E187&lt;&gt;"", HYPERLINK("http://kad.arbitr.ru/Card?number="&amp;IF(MID(E187, SEARCH("/", E187)+1, 2)&lt;&gt;"20", MID(E187, 1, SEARCH("/", E187))&amp;"20"&amp;MID(E187, SEARCH("/", E187)+1, 2), E187), "ссылка"), "")</f>
        <v>ссылка</v>
      </c>
      <c r="G187" s="17" t="n">
        <v>2348036112</v>
      </c>
      <c r="H187" s="18" t="s">
        <v>611</v>
      </c>
      <c r="I187" s="18" t="s">
        <v>612</v>
      </c>
      <c r="J187" s="15" t="s">
        <v>41</v>
      </c>
      <c r="K187" s="19" t="n">
        <v>44082</v>
      </c>
      <c r="L187" s="15" t="s">
        <v>214</v>
      </c>
      <c r="M187" s="15" t="s">
        <v>614</v>
      </c>
      <c r="N187" s="15"/>
      <c r="O187" s="20" t="s">
        <v>615</v>
      </c>
      <c r="P187" s="21" t="n">
        <v>44085</v>
      </c>
      <c r="Q187" s="22" t="s">
        <v>52</v>
      </c>
      <c r="R187" s="23" t="n">
        <v>1472.7</v>
      </c>
      <c r="S187" s="20" t="s">
        <v>616</v>
      </c>
      <c r="T187" s="21"/>
      <c r="U187" s="28"/>
      <c r="V187" s="23"/>
      <c r="W187" s="21" t="n">
        <v>45146</v>
      </c>
      <c r="X187" s="14" t="s">
        <v>55</v>
      </c>
      <c r="Y187" s="22" t="s">
        <v>56</v>
      </c>
      <c r="Z187" s="14" t="s">
        <v>65</v>
      </c>
      <c r="AA187" s="23" t="n">
        <v>0</v>
      </c>
      <c r="AB187" s="22" t="s">
        <v>58</v>
      </c>
      <c r="AC187" s="21" t="s">
        <v>617</v>
      </c>
      <c r="AD187" s="14" t="s">
        <v>63</v>
      </c>
      <c r="AE187" s="22" t="s">
        <v>59</v>
      </c>
      <c r="AF187" s="14" t="s">
        <v>108</v>
      </c>
      <c r="AG187" s="23" t="n">
        <v>0</v>
      </c>
      <c r="AH187" s="22" t="s">
        <v>61</v>
      </c>
      <c r="AI187" s="14"/>
      <c r="AJ187" s="14"/>
      <c r="AK187" s="14"/>
      <c r="AL187" s="14"/>
      <c r="AM187" s="23"/>
      <c r="AN187" s="14"/>
      <c r="AO187" s="14"/>
      <c r="AP187" s="14"/>
      <c r="AQ187" s="14"/>
      <c r="AR187" s="14"/>
      <c r="AS187" s="23"/>
      <c r="AT187" s="14"/>
      <c r="AU187" s="14"/>
      <c r="AV187" s="14"/>
      <c r="AW187" s="14"/>
      <c r="AX187" s="14"/>
      <c r="AY187" s="23"/>
      <c r="AZ187" s="14"/>
      <c r="BA187" s="14"/>
      <c r="BB187" s="14"/>
      <c r="BC187" s="14"/>
      <c r="BD187" s="14"/>
      <c r="BE187" s="14"/>
      <c r="BF187" s="14"/>
      <c r="BG187" s="14"/>
      <c r="BH187" s="14"/>
      <c r="BI187" s="14"/>
      <c r="BJ187" s="14"/>
      <c r="BK187" s="14"/>
      <c r="BL187" s="14"/>
      <c r="BM187" s="14"/>
      <c r="BN187" s="14"/>
      <c r="BO187" s="14"/>
      <c r="BP187" s="14"/>
      <c r="BQ187" s="14"/>
      <c r="BR187" s="14"/>
      <c r="BS187" s="26"/>
      <c r="BT187" s="26"/>
      <c r="BU187" s="26"/>
      <c r="BV187" s="26"/>
      <c r="BW187" s="26"/>
      <c r="BX187" s="26"/>
      <c r="BY187" s="14"/>
      <c r="BZ187" s="14"/>
      <c r="CA187" s="5"/>
      <c r="CB187" s="5"/>
      <c r="CC187" s="5"/>
      <c r="CD187" s="5"/>
      <c r="CE187" s="5"/>
      <c r="CF187" s="5"/>
      <c r="CG187" s="5"/>
      <c r="CH187" s="5"/>
      <c r="CI187" s="5"/>
      <c r="CJ187" s="5"/>
      <c r="CK187" s="5"/>
      <c r="CL187" s="5"/>
      <c r="CM187" s="5"/>
      <c r="CN187" s="5"/>
      <c r="CO187" s="5"/>
      <c r="CP187" s="5"/>
      <c r="CQ187" s="5"/>
      <c r="CR187" s="5"/>
      <c r="CS187" s="5"/>
      <c r="CT187" s="5"/>
      <c r="CU187" s="5"/>
      <c r="CV187" s="5"/>
      <c r="CW187" s="5"/>
      <c r="CX187" s="5"/>
      <c r="CY187" s="5"/>
      <c r="CZ187" s="5"/>
      <c r="DA187" s="5"/>
      <c r="DB187" s="5"/>
      <c r="DC187" s="5"/>
      <c r="DD187" s="5"/>
      <c r="DE187" s="5"/>
      <c r="DF187" s="5"/>
      <c r="DG187" s="5"/>
      <c r="DH187" s="5"/>
      <c r="DI187" s="5"/>
      <c r="DJ187" s="5"/>
      <c r="DK187" s="5"/>
      <c r="DL187" s="5"/>
      <c r="DM187" s="5"/>
      <c r="DN187" s="5"/>
      <c r="DO187" s="5"/>
      <c r="DP187" s="5"/>
      <c r="DQ187" s="5"/>
      <c r="DR187" s="5"/>
      <c r="DS187" s="5"/>
      <c r="DT187" s="5"/>
      <c r="DU187" s="5"/>
      <c r="DV187" s="5"/>
      <c r="DW187" s="5"/>
      <c r="DX187" s="5"/>
      <c r="DY187" s="5"/>
      <c r="DZ187" s="5"/>
      <c r="EA187" s="5"/>
      <c r="EB187" s="5"/>
      <c r="EC187" s="5"/>
      <c r="ED187" s="5"/>
      <c r="EE187" s="5"/>
      <c r="EF187" s="5"/>
      <c r="EG187" s="5"/>
      <c r="EH187" s="5"/>
      <c r="EI187" s="5"/>
      <c r="EJ187" s="5"/>
      <c r="EK187" s="5"/>
      <c r="EL187" s="5"/>
      <c r="EM187" s="5"/>
      <c r="EN187" s="5"/>
      <c r="EO187" s="5"/>
      <c r="EP187" s="5"/>
      <c r="EQ187" s="5"/>
      <c r="ER187" s="5"/>
      <c r="ES187" s="5"/>
      <c r="ET187" s="5"/>
      <c r="EU187" s="5"/>
      <c r="EV187" s="5"/>
      <c r="EW187" s="5"/>
      <c r="EX187" s="5"/>
      <c r="EY187" s="5"/>
    </row>
    <row r="188" s="9" customFormat="true" ht="90.25" hidden="false" customHeight="false" outlineLevel="0" collapsed="false">
      <c r="A188" s="14" t="s">
        <v>90</v>
      </c>
      <c r="B188" s="27" t="s">
        <v>214</v>
      </c>
      <c r="C188" s="15" t="s">
        <v>47</v>
      </c>
      <c r="D188" s="15" t="s">
        <v>609</v>
      </c>
      <c r="E188" s="15" t="s">
        <v>610</v>
      </c>
      <c r="F188" s="16" t="str">
        <f aca="false">IF(E188&lt;&gt;"", HYPERLINK("http://kad.arbitr.ru/Card?number="&amp;IF(MID(E188, SEARCH("/", E188)+1, 2)&lt;&gt;"20", MID(E188, 1, SEARCH("/", E188))&amp;"20"&amp;MID(E188, SEARCH("/", E188)+1, 2), E188), "ссылка"), "")</f>
        <v>ссылка</v>
      </c>
      <c r="G188" s="17" t="n">
        <v>2348036112</v>
      </c>
      <c r="H188" s="18" t="s">
        <v>611</v>
      </c>
      <c r="I188" s="18" t="s">
        <v>612</v>
      </c>
      <c r="J188" s="15" t="s">
        <v>41</v>
      </c>
      <c r="K188" s="19" t="n">
        <v>44082</v>
      </c>
      <c r="L188" s="15" t="s">
        <v>214</v>
      </c>
      <c r="M188" s="15" t="s">
        <v>72</v>
      </c>
      <c r="N188" s="15"/>
      <c r="O188" s="20" t="s">
        <v>618</v>
      </c>
      <c r="P188" s="21"/>
      <c r="Q188" s="22"/>
      <c r="R188" s="23"/>
      <c r="S188" s="20" t="s">
        <v>619</v>
      </c>
      <c r="T188" s="21" t="n">
        <v>44508</v>
      </c>
      <c r="U188" s="28" t="s">
        <v>54</v>
      </c>
      <c r="V188" s="23" t="n">
        <v>1144.2</v>
      </c>
      <c r="W188" s="21" t="n">
        <v>44589</v>
      </c>
      <c r="X188" s="14" t="s">
        <v>55</v>
      </c>
      <c r="Y188" s="22" t="s">
        <v>56</v>
      </c>
      <c r="Z188" s="14" t="s">
        <v>60</v>
      </c>
      <c r="AA188" s="23" t="n">
        <v>564.6</v>
      </c>
      <c r="AB188" s="22" t="s">
        <v>58</v>
      </c>
      <c r="AC188" s="21" t="n">
        <v>44670</v>
      </c>
      <c r="AD188" s="14" t="s">
        <v>55</v>
      </c>
      <c r="AE188" s="22" t="s">
        <v>59</v>
      </c>
      <c r="AF188" s="14" t="s">
        <v>108</v>
      </c>
      <c r="AG188" s="23" t="n">
        <v>0</v>
      </c>
      <c r="AH188" s="22" t="s">
        <v>61</v>
      </c>
      <c r="AI188" s="14" t="s">
        <v>620</v>
      </c>
      <c r="AJ188" s="14" t="s">
        <v>63</v>
      </c>
      <c r="AK188" s="22" t="s">
        <v>64</v>
      </c>
      <c r="AL188" s="14" t="s">
        <v>60</v>
      </c>
      <c r="AM188" s="23" t="n">
        <v>321.6</v>
      </c>
      <c r="AN188" s="22" t="s">
        <v>66</v>
      </c>
      <c r="AO188" s="14"/>
      <c r="AP188" s="14"/>
      <c r="AQ188" s="22"/>
      <c r="AR188" s="14"/>
      <c r="AS188" s="23"/>
      <c r="AT188" s="14"/>
      <c r="AU188" s="14"/>
      <c r="AV188" s="14"/>
      <c r="AW188" s="14"/>
      <c r="AX188" s="14"/>
      <c r="AY188" s="23"/>
      <c r="AZ188" s="14"/>
      <c r="BA188" s="14"/>
      <c r="BB188" s="14"/>
      <c r="BC188" s="14"/>
      <c r="BD188" s="14"/>
      <c r="BE188" s="14"/>
      <c r="BF188" s="14"/>
      <c r="BG188" s="14"/>
      <c r="BH188" s="14"/>
      <c r="BI188" s="14"/>
      <c r="BJ188" s="14"/>
      <c r="BK188" s="14"/>
      <c r="BL188" s="14"/>
      <c r="BM188" s="14"/>
      <c r="BN188" s="14"/>
      <c r="BO188" s="14"/>
      <c r="BP188" s="14"/>
      <c r="BQ188" s="14"/>
      <c r="BR188" s="14"/>
      <c r="BS188" s="26"/>
      <c r="BT188" s="26"/>
      <c r="BU188" s="26"/>
      <c r="BV188" s="26"/>
      <c r="BW188" s="26"/>
      <c r="BX188" s="26"/>
      <c r="BY188" s="14"/>
      <c r="BZ188" s="14"/>
      <c r="CA188" s="5"/>
      <c r="CB188" s="5"/>
      <c r="CC188" s="5"/>
      <c r="CD188" s="5"/>
      <c r="CE188" s="5"/>
      <c r="CF188" s="5"/>
      <c r="CG188" s="5"/>
      <c r="CH188" s="5"/>
      <c r="CI188" s="5"/>
      <c r="CJ188" s="5"/>
      <c r="CK188" s="5"/>
      <c r="CL188" s="5"/>
      <c r="CM188" s="5"/>
      <c r="CN188" s="5"/>
      <c r="CO188" s="5"/>
      <c r="CP188" s="5"/>
      <c r="CQ188" s="5"/>
      <c r="CR188" s="5"/>
      <c r="CS188" s="5"/>
      <c r="CT188" s="5"/>
      <c r="CU188" s="5"/>
      <c r="CV188" s="5"/>
      <c r="CW188" s="5"/>
      <c r="CX188" s="5"/>
      <c r="CY188" s="5"/>
      <c r="CZ188" s="5"/>
      <c r="DA188" s="5"/>
      <c r="DB188" s="5"/>
      <c r="DC188" s="5"/>
      <c r="DD188" s="5"/>
      <c r="DE188" s="5"/>
      <c r="DF188" s="5"/>
      <c r="DG188" s="5"/>
      <c r="DH188" s="5"/>
      <c r="DI188" s="5"/>
      <c r="DJ188" s="5"/>
      <c r="DK188" s="5"/>
      <c r="DL188" s="5"/>
      <c r="DM188" s="5"/>
      <c r="DN188" s="5"/>
      <c r="DO188" s="5"/>
      <c r="DP188" s="5"/>
      <c r="DQ188" s="5"/>
      <c r="DR188" s="5"/>
      <c r="DS188" s="5"/>
      <c r="DT188" s="5"/>
      <c r="DU188" s="5"/>
      <c r="DV188" s="5"/>
      <c r="DW188" s="5"/>
      <c r="DX188" s="5"/>
      <c r="DY188" s="5"/>
      <c r="DZ188" s="5"/>
      <c r="EA188" s="5"/>
      <c r="EB188" s="5"/>
      <c r="EC188" s="5"/>
      <c r="ED188" s="5"/>
      <c r="EE188" s="5"/>
      <c r="EF188" s="5"/>
      <c r="EG188" s="5"/>
      <c r="EH188" s="5"/>
      <c r="EI188" s="5"/>
      <c r="EJ188" s="5"/>
      <c r="EK188" s="5"/>
      <c r="EL188" s="5"/>
      <c r="EM188" s="5"/>
      <c r="EN188" s="5"/>
      <c r="EO188" s="5"/>
      <c r="EP188" s="5"/>
      <c r="EQ188" s="5"/>
      <c r="ER188" s="5"/>
      <c r="ES188" s="5"/>
      <c r="ET188" s="5"/>
      <c r="EU188" s="5"/>
      <c r="EV188" s="5"/>
      <c r="EW188" s="5"/>
      <c r="EX188" s="5"/>
      <c r="EY188" s="5"/>
    </row>
  </sheetData>
  <autoFilter ref="A1:EY156"/>
  <mergeCells count="21">
    <mergeCell ref="P1:R1"/>
    <mergeCell ref="S1:V1"/>
    <mergeCell ref="W1:Y1"/>
    <mergeCell ref="Z1:AB1"/>
    <mergeCell ref="AC1:AE1"/>
    <mergeCell ref="AF1:AH1"/>
    <mergeCell ref="AI1:AK1"/>
    <mergeCell ref="AL1:AN1"/>
    <mergeCell ref="AO1:AQ1"/>
    <mergeCell ref="AR1:AT1"/>
    <mergeCell ref="AU1:AW1"/>
    <mergeCell ref="AX1:AZ1"/>
    <mergeCell ref="BA1:BC1"/>
    <mergeCell ref="BD1:BF1"/>
    <mergeCell ref="BG1:BI1"/>
    <mergeCell ref="BJ1:BL1"/>
    <mergeCell ref="BM1:BO1"/>
    <mergeCell ref="BP1:BR1"/>
    <mergeCell ref="BS1:BU1"/>
    <mergeCell ref="BV1:BX1"/>
    <mergeCell ref="BY1:BZ1"/>
  </mergeCells>
  <hyperlinks>
    <hyperlink ref="F2" r:id="rId1" display="http://kad.arbitr.ru/Card?number=А32-9142/2011"/>
    <hyperlink ref="U2" r:id="rId2" display=" оценка"/>
    <hyperlink ref="F3" r:id="rId3" display="http://kad.arbitr.ru/Card?number=А32-9142/2011"/>
    <hyperlink ref="AB3" r:id="rId4" display="результат 1"/>
    <hyperlink ref="AE3" r:id="rId5" display="торги 2"/>
    <hyperlink ref="AH3" r:id="rId6" display="результат 2"/>
    <hyperlink ref="AK3" r:id="rId7" display="торги 3"/>
    <hyperlink ref="AN3" r:id="rId8" display="результат 3"/>
    <hyperlink ref="AQ3" r:id="rId9" display="торги 4"/>
    <hyperlink ref="AT3" r:id="rId10" display="результат 4"/>
    <hyperlink ref="AW3" r:id="rId11" display="торги 5"/>
    <hyperlink ref="F4" r:id="rId12" display="http://kad.arbitr.ru/Card?number=А32-9142/2011"/>
    <hyperlink ref="U4" r:id="rId13" display="оценка"/>
    <hyperlink ref="Y4" r:id="rId14" display="торги 1"/>
    <hyperlink ref="AB4" r:id="rId15" display="результат 1"/>
    <hyperlink ref="AE4" r:id="rId16" display="торги 2"/>
    <hyperlink ref="AH4" r:id="rId17" display="результат 2"/>
    <hyperlink ref="AK4" r:id="rId18" display="торги 3"/>
    <hyperlink ref="AN4" r:id="rId19" display="результат 3"/>
    <hyperlink ref="F5" r:id="rId20" display="http://kad.arbitr.ru/Card?number=А32-9142/2011"/>
    <hyperlink ref="Q5" r:id="rId21" display="инвентаризация"/>
    <hyperlink ref="F6" r:id="rId22" display="http://kad.arbitr.ru/Card?number=А32-9142/2011"/>
    <hyperlink ref="Q6" r:id="rId23" display="инвентаризация"/>
    <hyperlink ref="Y6" r:id="rId24" display="торги 1"/>
    <hyperlink ref="F7" r:id="rId25" display="http://kad.arbitr.ru/Card?number=А32-9142/2011"/>
    <hyperlink ref="U7" r:id="rId26" display="утверждение цены"/>
    <hyperlink ref="F8" r:id="rId27" display="http://kad.arbitr.ru/Card?number=А32-9142/2011"/>
    <hyperlink ref="Q8" r:id="rId28" display="инвентаризация"/>
    <hyperlink ref="F9" r:id="rId29" display="http://kad.arbitr.ru/Card?number=А32-9142/2011"/>
    <hyperlink ref="Q9" r:id="rId30" display="инвентаризация"/>
    <hyperlink ref="F10" r:id="rId31" display="http://kad.arbitr.ru/Card?number=А32-9142/2011"/>
    <hyperlink ref="Q10" r:id="rId32" display="инвентаризация"/>
    <hyperlink ref="F11" r:id="rId33" display="http://kad.arbitr.ru/Card?number=А32-9142/2011"/>
    <hyperlink ref="Q11" r:id="rId34" display="инвентаризация"/>
    <hyperlink ref="F12" r:id="rId35" display="http://kad.arbitr.ru/Card?number=А32-9142/2011"/>
    <hyperlink ref="Y12" r:id="rId36" display="торги 1"/>
    <hyperlink ref="AB12" r:id="rId37" display="результат 1"/>
    <hyperlink ref="AE12" r:id="rId38" display="торги 2"/>
    <hyperlink ref="AH12" r:id="rId39" display="результат 2"/>
    <hyperlink ref="F13" r:id="rId40" display="http://kad.arbitr.ru/Card?number=А32-9142/2011"/>
    <hyperlink ref="Y13" r:id="rId41" display="торги 1"/>
    <hyperlink ref="AB13" r:id="rId42" display="результат 1"/>
    <hyperlink ref="AE13" r:id="rId43" display="торги 2"/>
    <hyperlink ref="AH13" r:id="rId44" display="результат 2"/>
    <hyperlink ref="F14" r:id="rId45" display="http://kad.arbitr.ru/Card?number=А32-9142/2011"/>
    <hyperlink ref="Q14" r:id="rId46" display="инвентаризация"/>
    <hyperlink ref="U14" r:id="rId47" display="оценка"/>
    <hyperlink ref="Y14" r:id="rId48" display="торги 1"/>
    <hyperlink ref="AB14" r:id="rId49" display="результат 1"/>
    <hyperlink ref="AE14" r:id="rId50" display="торги 2"/>
    <hyperlink ref="AH14" r:id="rId51" display="результат 2"/>
    <hyperlink ref="AK14" r:id="rId52" display="торги 3"/>
    <hyperlink ref="F15" r:id="rId53" display="http://kad.arbitr.ru/Card?number=А32-9142/2011"/>
    <hyperlink ref="Q15" r:id="rId54" display="инвентаризация"/>
    <hyperlink ref="U15" r:id="rId55" display="оценка"/>
    <hyperlink ref="Y15" r:id="rId56" display="торги 1"/>
    <hyperlink ref="AE15" r:id="rId57" display="торги 2"/>
    <hyperlink ref="AH15" r:id="rId58" display="результат 2"/>
    <hyperlink ref="AK15" r:id="rId59" display="торги 3"/>
    <hyperlink ref="AN15" r:id="rId60" display="результат 3"/>
    <hyperlink ref="F16" r:id="rId61" display="http://kad.arbitr.ru/Card?number=А32-9142/2011"/>
    <hyperlink ref="Q16" r:id="rId62" display="инвентаризация"/>
    <hyperlink ref="U16" r:id="rId63" display="оценка"/>
    <hyperlink ref="Y16" r:id="rId64" display="торги 1"/>
    <hyperlink ref="AE16" r:id="rId65" display="торги 2"/>
    <hyperlink ref="AH16" r:id="rId66" display="результат 2"/>
    <hyperlink ref="AK16" r:id="rId67" display="торги 3"/>
    <hyperlink ref="AN16" r:id="rId68" display="результат 3"/>
    <hyperlink ref="F17" r:id="rId69" display="http://kad.arbitr.ru/Card?number=А32-9142/2011"/>
    <hyperlink ref="Q17" r:id="rId70" display="инвентаризация"/>
    <hyperlink ref="U17" r:id="rId71" display="оценка"/>
    <hyperlink ref="Y17" r:id="rId72" display="торги 1"/>
    <hyperlink ref="AE17" r:id="rId73" display="торги 2"/>
    <hyperlink ref="AH17" r:id="rId74" display="результат 2"/>
    <hyperlink ref="AK17" r:id="rId75" display="торги 3"/>
    <hyperlink ref="AN17" r:id="rId76" display="результат 3"/>
    <hyperlink ref="F18" r:id="rId77" display="http://kad.arbitr.ru/Card?number=А32-9142/2011"/>
    <hyperlink ref="Q18" r:id="rId78" display="инвентаризация"/>
    <hyperlink ref="U18" r:id="rId79" display="оценка"/>
    <hyperlink ref="Y18" r:id="rId80" display="торги 1"/>
    <hyperlink ref="AE18" r:id="rId81" display="торги 2"/>
    <hyperlink ref="AH18" r:id="rId82" display="результат 2"/>
    <hyperlink ref="AK18" r:id="rId83" display="торги 3"/>
    <hyperlink ref="AN18" r:id="rId84" display="результат 3"/>
    <hyperlink ref="F19" r:id="rId85" display="http://kad.arbitr.ru/Card?number=А32-9142/2011"/>
    <hyperlink ref="Q19" r:id="rId86" display="инвентаризация"/>
    <hyperlink ref="U19" r:id="rId87" display="оценка"/>
    <hyperlink ref="Y19" r:id="rId88" display="торги 1"/>
    <hyperlink ref="AE19" r:id="rId89" display="торги 2"/>
    <hyperlink ref="AH19" r:id="rId90" display="результат 2"/>
    <hyperlink ref="AK19" r:id="rId91" display="торги 3"/>
    <hyperlink ref="AN19" r:id="rId92" display="результат 3"/>
    <hyperlink ref="F20" r:id="rId93" display="http://kad.arbitr.ru/Card?number=А32-9142/2011"/>
    <hyperlink ref="Q20" r:id="rId94" display="инвентаризация"/>
    <hyperlink ref="U20" r:id="rId95" display="оценка"/>
    <hyperlink ref="Y20" r:id="rId96" display="торги 1"/>
    <hyperlink ref="AE20" r:id="rId97" display="торги 2"/>
    <hyperlink ref="AH20" r:id="rId98" display="результат 2"/>
    <hyperlink ref="AK20" r:id="rId99" display="торги 3"/>
    <hyperlink ref="AN20" r:id="rId100" display="результат 3"/>
    <hyperlink ref="F21" r:id="rId101" display="http://kad.arbitr.ru/Card?number=А32-9142/2011"/>
    <hyperlink ref="Q21" r:id="rId102" display="инвентаризация"/>
    <hyperlink ref="U21" r:id="rId103" display="оценка"/>
    <hyperlink ref="Y21" r:id="rId104" display="торги 1"/>
    <hyperlink ref="AE21" r:id="rId105" display="торги 2"/>
    <hyperlink ref="AH21" r:id="rId106" display="результат 2"/>
    <hyperlink ref="AK21" r:id="rId107" display="торги 3"/>
    <hyperlink ref="AN21" r:id="rId108" display="результат 3"/>
    <hyperlink ref="F22" r:id="rId109" display="http://kad.arbitr.ru/Card?number=А32-9142/2011"/>
    <hyperlink ref="Q22" r:id="rId110" display="инвентаризация"/>
    <hyperlink ref="U22" r:id="rId111" display="оценка"/>
    <hyperlink ref="Y22" r:id="rId112" display="торги 1"/>
    <hyperlink ref="AE22" r:id="rId113" display="торги 2"/>
    <hyperlink ref="AH22" r:id="rId114" display="результат 2"/>
    <hyperlink ref="AK22" r:id="rId115" display="торги 3"/>
    <hyperlink ref="AN22" r:id="rId116" display="результат 3"/>
    <hyperlink ref="F23" r:id="rId117" display="http://kad.arbitr.ru/Card?number=А32-9142/2011"/>
    <hyperlink ref="Q23" r:id="rId118" display="инвентаризация"/>
    <hyperlink ref="U23" r:id="rId119" display="оценка"/>
    <hyperlink ref="F24" r:id="rId120" display="http://kad.arbitr.ru/Card?number=А32-9142/2011"/>
    <hyperlink ref="Q24" r:id="rId121" display="инвентаризация"/>
    <hyperlink ref="U24" r:id="rId122" display="оценка"/>
    <hyperlink ref="F25" r:id="rId123" display="http://kad.arbitr.ru/Card?number=А32-9142/2011"/>
    <hyperlink ref="Q25" r:id="rId124" display="инвентаризация"/>
    <hyperlink ref="U25" r:id="rId125" display="оценка"/>
    <hyperlink ref="F26" r:id="rId126" display="http://kad.arbitr.ru/Card?number=А32-56776/2022"/>
    <hyperlink ref="U26" r:id="rId127" display="оценка"/>
    <hyperlink ref="F27" r:id="rId128" display="http://kad.arbitr.ru/Card?number=А32-9142/2011"/>
    <hyperlink ref="Q27" r:id="rId129" display="инвентаризация"/>
    <hyperlink ref="U27" r:id="rId130" display="оценка"/>
    <hyperlink ref="F28" r:id="rId131" display="http://kad.arbitr.ru/Card?number=А32-9142/2011"/>
    <hyperlink ref="Q28" r:id="rId132" display="инвентаризация"/>
    <hyperlink ref="U28" r:id="rId133" display="оценка"/>
    <hyperlink ref="F29" r:id="rId134" display="http://kad.arbitr.ru/Card?number=А32-9142/2011"/>
    <hyperlink ref="Q29" r:id="rId135" display="инвентаризация"/>
    <hyperlink ref="U29" r:id="rId136" display="оценка"/>
    <hyperlink ref="F30" r:id="rId137" display="http://kad.arbitr.ru/Card?number=А32-9142/2011"/>
    <hyperlink ref="Q30" r:id="rId138" display="инвентаризация"/>
    <hyperlink ref="U30" r:id="rId139" display="оценка"/>
    <hyperlink ref="F31" r:id="rId140" display="http://kad.arbitr.ru/Card?number=А32-9142/2011"/>
    <hyperlink ref="Q31" r:id="rId141" display="инвентаризация"/>
    <hyperlink ref="U31" r:id="rId142" display="оценка"/>
    <hyperlink ref="Y31" r:id="rId143" display="торги 1"/>
    <hyperlink ref="AB31" r:id="rId144" display="результат 1"/>
    <hyperlink ref="AE31" r:id="rId145" display="результат 1"/>
    <hyperlink ref="AK31" r:id="rId146" display="торги 2"/>
    <hyperlink ref="AN31" r:id="rId147" display="результат 3"/>
    <hyperlink ref="AQ31" r:id="rId148" display="торги 4"/>
    <hyperlink ref="F32" r:id="rId149" display="http://kad.arbitr.ru/Card?number=А32-9142/2011"/>
    <hyperlink ref="Q32" r:id="rId150" display="инвентаризация"/>
    <hyperlink ref="U32" r:id="rId151" display="оценка"/>
    <hyperlink ref="Y32" r:id="rId152" display="торги 1"/>
    <hyperlink ref="AB32" r:id="rId153" display="результат 1"/>
    <hyperlink ref="F33" r:id="rId154" display="http://kad.arbitr.ru/Card?number=А32-9142/2011"/>
    <hyperlink ref="Y33" r:id="rId155" display="торги 1"/>
    <hyperlink ref="AB33" r:id="rId156" display="результат 1"/>
    <hyperlink ref="AE33" r:id="rId157" display="торги 2"/>
    <hyperlink ref="F34" r:id="rId158" display="http://kad.arbitr.ru/Card?number=А32-9142/2011"/>
    <hyperlink ref="Q34" r:id="rId159" display="инвентаризация"/>
    <hyperlink ref="U34" r:id="rId160" display="оценка"/>
    <hyperlink ref="F35" r:id="rId161" display="http://kad.arbitr.ru/Card?number=А32-9142/2011"/>
    <hyperlink ref="Q35" r:id="rId162" display="инвентаризация"/>
    <hyperlink ref="U35" r:id="rId163" display="оценка"/>
    <hyperlink ref="F36" r:id="rId164" display="http://kad.arbitr.ru/Card?number=А32-9142/2011"/>
    <hyperlink ref="U36" r:id="rId165" display="оценка"/>
    <hyperlink ref="Y36" r:id="rId166" display="торги 1"/>
    <hyperlink ref="AB36" r:id="rId167" display="результат 1"/>
    <hyperlink ref="F37" r:id="rId168" display="http://kad.arbitr.ru/Card?number=А32-9142/2011"/>
    <hyperlink ref="Q37" r:id="rId169" display="инвентаризация"/>
    <hyperlink ref="U37" r:id="rId170" display="оценка"/>
    <hyperlink ref="F38" r:id="rId171" display="http://kad.arbitr.ru/Card?number=А32-9142/2011"/>
    <hyperlink ref="Q38" r:id="rId172" display="инввентаризация"/>
    <hyperlink ref="U38" r:id="rId173" display="оценка"/>
    <hyperlink ref="F39" r:id="rId174" display="http://kad.arbitr.ru/Card?number=А32-9142/2011"/>
    <hyperlink ref="Q39" r:id="rId175" display="инвентаризация"/>
    <hyperlink ref="U39" r:id="rId176" display="оценка"/>
    <hyperlink ref="Y39" r:id="rId177" display="торги 1"/>
    <hyperlink ref="AB39" r:id="rId178" display="результат 1"/>
    <hyperlink ref="AE39" r:id="rId179" display="торги 2"/>
    <hyperlink ref="AH39" r:id="rId180" display="результат 2"/>
    <hyperlink ref="F40" r:id="rId181" display="http://kad.arbitr.ru/Card?number=А32-9142/2011"/>
    <hyperlink ref="Q40" r:id="rId182" display="инвентаризация"/>
    <hyperlink ref="F41" r:id="rId183" display="http://kad.arbitr.ru/Card?number=А32-9142/2011"/>
    <hyperlink ref="Q41" r:id="rId184" display="инвентаризация"/>
    <hyperlink ref="U41" r:id="rId185" display="оценка"/>
    <hyperlink ref="Y41" r:id="rId186" display="торги 1"/>
    <hyperlink ref="AB41" r:id="rId187" display="отмена торгов"/>
    <hyperlink ref="AE41" r:id="rId188" display="торги 1"/>
    <hyperlink ref="F42" r:id="rId189" display="http://kad.arbitr.ru/Card?number=А32-9142/2011"/>
    <hyperlink ref="Q42" r:id="rId190" display="инвентаризация"/>
    <hyperlink ref="Y42" r:id="rId191" display="торги 1"/>
    <hyperlink ref="F43" r:id="rId192" display="http://kad.arbitr.ru/Card?number=А32-9142/2011"/>
    <hyperlink ref="Q43" r:id="rId193" display="инвентаризация"/>
    <hyperlink ref="F44" r:id="rId194" display="http://kad.arbitr.ru/Card?number=А32-9142/2011"/>
    <hyperlink ref="Q44" r:id="rId195" display="инвентаризация"/>
    <hyperlink ref="U44" r:id="rId196" display="оценка"/>
    <hyperlink ref="Y44" r:id="rId197" display="торги 1"/>
    <hyperlink ref="AB44" r:id="rId198" display="результат 1"/>
    <hyperlink ref="F45" r:id="rId199" display="http://kad.arbitr.ru/Card?number=А32-9142/2011"/>
    <hyperlink ref="Q45" r:id="rId200" display="инвентаризация"/>
    <hyperlink ref="U45" r:id="rId201" display="оценка"/>
    <hyperlink ref="Y45" r:id="rId202" display="торги 1"/>
    <hyperlink ref="AB45" r:id="rId203" display="результат 1"/>
    <hyperlink ref="AE45" r:id="rId204" display="торги 2"/>
    <hyperlink ref="F46" r:id="rId205" display="http://kad.arbitr.ru/Card?number=А32-9142/2011"/>
    <hyperlink ref="U46" r:id="rId206" display="оценка"/>
    <hyperlink ref="F47" r:id="rId207" display="http://kad.arbitr.ru/Card?number=А32-9142/2011"/>
    <hyperlink ref="U47" r:id="rId208" display="оценка"/>
    <hyperlink ref="F48" r:id="rId209" display="http://kad.arbitr.ru/Card?number=А32-9142/2011"/>
    <hyperlink ref="Q48" r:id="rId210" display="инвентаризация"/>
    <hyperlink ref="F49" r:id="rId211" display="http://kad.arbitr.ru/Card?number=А32-9142/2011"/>
    <hyperlink ref="Q49" r:id="rId212" display="инвентаризация"/>
    <hyperlink ref="F50" r:id="rId213" display="http://kad.arbitr.ru/Card?number=А32-9142/2011"/>
    <hyperlink ref="Q50" r:id="rId214" display="инвентаризация"/>
    <hyperlink ref="F51" r:id="rId215" display="http://kad.arbitr.ru/Card?number=А32-9142/2011"/>
    <hyperlink ref="Q51" r:id="rId216" display="инвентаризация"/>
    <hyperlink ref="F52" r:id="rId217" display="http://kad.arbitr.ru/Card?number=А32-9142/2011"/>
    <hyperlink ref="Q52" r:id="rId218" display="инвентаризация"/>
    <hyperlink ref="U52" r:id="rId219" display="оценка"/>
    <hyperlink ref="F53" r:id="rId220" display="http://kad.arbitr.ru/Card?number=А32-9142/2011"/>
    <hyperlink ref="Q53" r:id="rId221" display="инвентаризация"/>
    <hyperlink ref="F54" r:id="rId222" display="http://kad.arbitr.ru/Card?number=А32-9142/2011"/>
    <hyperlink ref="Q54" r:id="rId223" display="инвентаризация"/>
    <hyperlink ref="U54" r:id="rId224" display="оценка"/>
    <hyperlink ref="Y54" r:id="rId225" display="торги 1"/>
    <hyperlink ref="AB54" r:id="rId226" display="результат 1"/>
    <hyperlink ref="AE54" r:id="rId227" display="торги 2"/>
    <hyperlink ref="F55" r:id="rId228" display="http://kad.arbitr.ru/Card?number=А32-9142/2011"/>
    <hyperlink ref="Q55" r:id="rId229" display="инвентаризация"/>
    <hyperlink ref="U55" r:id="rId230" display="оценка"/>
    <hyperlink ref="Y55" r:id="rId231" display="торги 1"/>
    <hyperlink ref="AB55" r:id="rId232" display="результат 1"/>
    <hyperlink ref="AE55" r:id="rId233" display="торги 2"/>
    <hyperlink ref="F56" r:id="rId234" display="http://kad.arbitr.ru/Card?number=А32-9142/2011"/>
    <hyperlink ref="Q56" r:id="rId235" display="инвентаризация"/>
    <hyperlink ref="U56" r:id="rId236" display="оценка"/>
    <hyperlink ref="Y56" r:id="rId237" display="торги 1"/>
    <hyperlink ref="AB56" r:id="rId238" display="результат 1"/>
    <hyperlink ref="AE56" r:id="rId239" display="торги 2"/>
    <hyperlink ref="F57" r:id="rId240" display="http://kad.arbitr.ru/Card?number=А32-9142/2011"/>
    <hyperlink ref="Q57" r:id="rId241" display="инвентаризация"/>
    <hyperlink ref="U57" r:id="rId242" display="оценка"/>
    <hyperlink ref="Y57" r:id="rId243" display="торги 1"/>
    <hyperlink ref="AB57" r:id="rId244" display="результат 1"/>
    <hyperlink ref="F58" r:id="rId245" display="http://kad.arbitr.ru/Card?number=А32-9142/2011"/>
    <hyperlink ref="Q58" r:id="rId246" display="инвентаризация"/>
    <hyperlink ref="U58" r:id="rId247" display="оценка"/>
    <hyperlink ref="Y58" r:id="rId248" display="торги 1"/>
    <hyperlink ref="F59" r:id="rId249" display="http://kad.arbitr.ru/Card?number=А32-9142/2011"/>
    <hyperlink ref="Q59" r:id="rId250" display="инвентаризация"/>
    <hyperlink ref="U59" r:id="rId251" display="оценка"/>
    <hyperlink ref="Y59" r:id="rId252" display="торги 1"/>
    <hyperlink ref="AB59" r:id="rId253" display="результат 1"/>
    <hyperlink ref="F60" r:id="rId254" display="http://kad.arbitr.ru/Card?number=А32-9142/2011"/>
    <hyperlink ref="Q60" r:id="rId255" display="инвентаризация"/>
    <hyperlink ref="Y60" r:id="rId256" display="торги 1"/>
    <hyperlink ref="AB60" r:id="rId257" display="результат 1"/>
    <hyperlink ref="AE60" r:id="rId258" display="торги 2"/>
    <hyperlink ref="AH60" r:id="rId259" display="Приостановка торгов"/>
    <hyperlink ref="F61" r:id="rId260" display="http://kad.arbitr.ru/Card?number=А32-9142/2011"/>
    <hyperlink ref="Q61" r:id="rId261" display="инвентаризация"/>
    <hyperlink ref="U61" r:id="rId262" display="оценка"/>
    <hyperlink ref="Y61" r:id="rId263" display="торги 1"/>
    <hyperlink ref="AB61" r:id="rId264" display="результат 1"/>
    <hyperlink ref="AE61" r:id="rId265" display="торги 2"/>
    <hyperlink ref="AH61" r:id="rId266" display="результат 2"/>
    <hyperlink ref="AK61" r:id="rId267" display="торги 3"/>
    <hyperlink ref="AN61" r:id="rId268" display="результат 3"/>
    <hyperlink ref="F62" r:id="rId269" display="http://kad.arbitr.ru/Card?number=А32-9142/2011"/>
    <hyperlink ref="Q62" r:id="rId270" display="инвентаризация"/>
    <hyperlink ref="U62" r:id="rId271" display="оценка"/>
    <hyperlink ref="Y62" r:id="rId272" display="торги 1"/>
    <hyperlink ref="AB62" r:id="rId273" display="результат 1"/>
    <hyperlink ref="AE62" r:id="rId274" display="торги 2"/>
    <hyperlink ref="AH62" r:id="rId275" display="результат 2"/>
    <hyperlink ref="AK62" r:id="rId276" display="торги 3"/>
    <hyperlink ref="AN62" r:id="rId277" display="результат 3"/>
    <hyperlink ref="F63" r:id="rId278" display="http://kad.arbitr.ru/Card?number=А32-9142/2011"/>
    <hyperlink ref="Q63" r:id="rId279" display="инвентаризация"/>
    <hyperlink ref="U63" r:id="rId280" display="оценка"/>
    <hyperlink ref="Y63" r:id="rId281" display="торги 1"/>
    <hyperlink ref="AB63" r:id="rId282" display="результат 1"/>
    <hyperlink ref="AE63" r:id="rId283" display="торги 2"/>
    <hyperlink ref="AH63" r:id="rId284" display="результат 2"/>
    <hyperlink ref="AK63" r:id="rId285" display="торги 3"/>
    <hyperlink ref="AN63" r:id="rId286" display="результат 3"/>
    <hyperlink ref="F64" r:id="rId287" display="http://kad.arbitr.ru/Card?number=А32-9142/2011"/>
    <hyperlink ref="Q64" r:id="rId288" display="инвентаризация"/>
    <hyperlink ref="U64" r:id="rId289" display="оценка"/>
    <hyperlink ref="Y64" r:id="rId290" display="торги 1"/>
    <hyperlink ref="AB64" r:id="rId291" display="результат 1"/>
    <hyperlink ref="AE64" r:id="rId292" display="торги 2"/>
    <hyperlink ref="AH64" r:id="rId293" display="результат 2"/>
    <hyperlink ref="AK64" r:id="rId294" display="торги 3"/>
    <hyperlink ref="AN64" r:id="rId295" display="результат 3"/>
    <hyperlink ref="F65" r:id="rId296" display="http://kad.arbitr.ru/Card?number=А32-9142/2011"/>
    <hyperlink ref="Q65" r:id="rId297" display="инвентаризация"/>
    <hyperlink ref="F66" r:id="rId298" display="http://kad.arbitr.ru/Card?number=А32-9142/2011"/>
    <hyperlink ref="Q66" r:id="rId299" display="инвентаризация"/>
    <hyperlink ref="F67" r:id="rId300" display="http://kad.arbitr.ru/Card?number=А32-9142/2011"/>
    <hyperlink ref="Q67" r:id="rId301" display="инвентаризация"/>
    <hyperlink ref="F68" r:id="rId302" display="http://kad.arbitr.ru/Card?number=А32-9142/2011"/>
    <hyperlink ref="Q68" r:id="rId303" display="инвентаризация"/>
    <hyperlink ref="Y68" r:id="rId304" display="торги 1"/>
    <hyperlink ref="AB68" r:id="rId305" display="результат 1"/>
    <hyperlink ref="AE68" r:id="rId306" display="торги 2"/>
    <hyperlink ref="F69" r:id="rId307" display="http://kad.arbitr.ru/Card?number=А32-9142/2011"/>
    <hyperlink ref="Q69" r:id="rId308" display="инвентаризация"/>
    <hyperlink ref="F70" r:id="rId309" display="http://kad.arbitr.ru/Card?number=%D0%9032-3469/2023"/>
    <hyperlink ref="Q70" r:id="rId310" display="инвентаризация"/>
    <hyperlink ref="F71" r:id="rId311" display="http://kad.arbitr.ru/Card?number=%D0%9032-3469/2023"/>
    <hyperlink ref="Q71" r:id="rId312" display="инвентаризация"/>
    <hyperlink ref="F72" r:id="rId313" display="http://kad.arbitr.ru/Card?number=%D0%9032-3469/2023"/>
    <hyperlink ref="Q72" r:id="rId314" display="инвентаризация"/>
    <hyperlink ref="F73" r:id="rId315" display="http://kad.arbitr.ru/Card?number=%D0%9032-3469/2023"/>
    <hyperlink ref="Q73" r:id="rId316" display="инвентаризация"/>
    <hyperlink ref="F74" r:id="rId317" display="http://kad.arbitr.ru/Card?number=А32-9142/2011"/>
    <hyperlink ref="Q74" r:id="rId318" display="инвентаризация"/>
    <hyperlink ref="U74" r:id="rId319" display="оценка"/>
    <hyperlink ref="F75" r:id="rId320" display="http://kad.arbitr.ru/Card?number=А32-9142/2011"/>
    <hyperlink ref="Q75" r:id="rId321" display="инвентаризация"/>
    <hyperlink ref="F76" r:id="rId322" display="http://kad.arbitr.ru/Card?number=А32-9142/2011"/>
    <hyperlink ref="Q76" r:id="rId323" display="инвентаризация"/>
    <hyperlink ref="U76" r:id="rId324" display="оценка"/>
    <hyperlink ref="F77" r:id="rId325" display="http://kad.arbitr.ru/Card?number=А32-9142/2011"/>
    <hyperlink ref="Q77" r:id="rId326" display="инвентаризация"/>
    <hyperlink ref="F78" r:id="rId327" display="http://kad.arbitr.ru/Card?number=А32-9142/2011"/>
    <hyperlink ref="Q78" r:id="rId328" display="инвентаризация"/>
    <hyperlink ref="U78" r:id="rId329" display="оценка"/>
    <hyperlink ref="F79" r:id="rId330" display="http://kad.arbitr.ru/Card?number=А32-9142/2011"/>
    <hyperlink ref="Q79" r:id="rId331" display="инвентаризация"/>
    <hyperlink ref="U79" r:id="rId332" display="оценка"/>
    <hyperlink ref="F80" r:id="rId333" display="http://kad.arbitr.ru/Card?number=А32-9142/2011"/>
    <hyperlink ref="Y80" r:id="rId334" display="торги 1"/>
    <hyperlink ref="F81" r:id="rId335" display="http://kad.arbitr.ru/Card?number=А32-9142/2011"/>
    <hyperlink ref="Q81" r:id="rId336" display="инвентаризация"/>
    <hyperlink ref="F82" r:id="rId337" display="http://kad.arbitr.ru/Card?number=А32-9142/2011"/>
    <hyperlink ref="Q82" r:id="rId338" display="инвентаризация"/>
    <hyperlink ref="F83" r:id="rId339" display="http://kad.arbitr.ru/Card?number=А32-9142/2011"/>
    <hyperlink ref="Q83" r:id="rId340" display="инвентаризация"/>
    <hyperlink ref="F84" r:id="rId341" display="http://kad.arbitr.ru/Card?number=А32-9142/2011"/>
    <hyperlink ref="Q84" r:id="rId342" display="инвентаризация"/>
    <hyperlink ref="F85" r:id="rId343" display="http://kad.arbitr.ru/Card?number=А32-9142/2011"/>
    <hyperlink ref="Q85" r:id="rId344" display="инвентаризация"/>
    <hyperlink ref="U85" r:id="rId345" display="оценка"/>
    <hyperlink ref="F86" r:id="rId346" display="http://kad.arbitr.ru/Card?number=А32-9142/2011"/>
    <hyperlink ref="Q86" r:id="rId347" display="инвентаризация"/>
    <hyperlink ref="F87" r:id="rId348" display="http://kad.arbitr.ru/Card?number=А32-9142/2011"/>
    <hyperlink ref="U87" r:id="rId349" display="оценка"/>
    <hyperlink ref="Y87" r:id="rId350" display="торги 1"/>
    <hyperlink ref="AB87" r:id="rId351" display="результат 1"/>
    <hyperlink ref="AE87" r:id="rId352" display="торги 2"/>
    <hyperlink ref="AH87" r:id="rId353" display="результат 2"/>
    <hyperlink ref="AK87" r:id="rId354" display="торги 3"/>
    <hyperlink ref="F88" r:id="rId355" display="http://kad.arbitr.ru/Card?number=А32-9142/2011"/>
    <hyperlink ref="U88" r:id="rId356" display="оценка"/>
    <hyperlink ref="Y88" r:id="rId357" display="торги 1"/>
    <hyperlink ref="AB88" r:id="rId358" display="результат 1"/>
    <hyperlink ref="AE88" r:id="rId359" display="торги 2"/>
    <hyperlink ref="AH88" r:id="rId360" display="результат 2"/>
    <hyperlink ref="AK88" r:id="rId361" display="торги 3"/>
    <hyperlink ref="F89" r:id="rId362" display="http://kad.arbitr.ru/Card?number=А32-9142/2011"/>
    <hyperlink ref="Q89" r:id="rId363" display="инвентаризация"/>
    <hyperlink ref="F90" r:id="rId364" display="http://kad.arbitr.ru/Card?number=А32-9142/2011"/>
    <hyperlink ref="Q90" r:id="rId365" display="инвентаризация"/>
    <hyperlink ref="F91" r:id="rId366" display="http://kad.arbitr.ru/Card?number=А32-9142/2011"/>
    <hyperlink ref="Q91" r:id="rId367" display="инвентаризация"/>
    <hyperlink ref="F92" r:id="rId368" display="http://kad.arbitr.ru/Card?number=А32-9142/2011"/>
    <hyperlink ref="Q92" r:id="rId369" display="инвентаризация"/>
    <hyperlink ref="U92" r:id="rId370" display="оценка"/>
    <hyperlink ref="Y92" r:id="rId371" display="торги 1"/>
    <hyperlink ref="AB92" r:id="rId372" display="результат 1"/>
    <hyperlink ref="AE92" r:id="rId373" display="торги 2"/>
    <hyperlink ref="AH92" r:id="rId374" display="результат 2"/>
    <hyperlink ref="AK92" r:id="rId375" display="торги 3"/>
    <hyperlink ref="AN92" r:id="rId376" display="результат 3"/>
    <hyperlink ref="F93" r:id="rId377" display="http://kad.arbitr.ru/Card?number=А32-9142/2011"/>
    <hyperlink ref="Q93" r:id="rId378" display="инвентаризация"/>
    <hyperlink ref="U93" r:id="rId379" display="оценка"/>
    <hyperlink ref="Y93" r:id="rId380" display="торги 1"/>
    <hyperlink ref="AB93" r:id="rId381" display="результат 1"/>
    <hyperlink ref="AE93" r:id="rId382" display="торги 2"/>
    <hyperlink ref="AH93" r:id="rId383" display="результат 2"/>
    <hyperlink ref="AK93" r:id="rId384" display="торги 3"/>
    <hyperlink ref="AN93" r:id="rId385" display="результат 3"/>
    <hyperlink ref="F94" r:id="rId386" display="http://kad.arbitr.ru/Card?number=А32-9142/2011"/>
    <hyperlink ref="Q94" r:id="rId387" display="инвентаризация"/>
    <hyperlink ref="U94" r:id="rId388" display="оценка"/>
    <hyperlink ref="Y94" r:id="rId389" display="торги 1"/>
    <hyperlink ref="AB94" r:id="rId390" display="результат 1"/>
    <hyperlink ref="AE94" r:id="rId391" display="торги 2"/>
    <hyperlink ref="AH94" r:id="rId392" display="результат 2"/>
    <hyperlink ref="AK94" r:id="rId393" display="торги 3"/>
    <hyperlink ref="AN94" r:id="rId394" display="результат 3"/>
    <hyperlink ref="F95" r:id="rId395" display="http://kad.arbitr.ru/Card?number=А32-9142/2011"/>
    <hyperlink ref="Q95" r:id="rId396" display="инвентаризация"/>
    <hyperlink ref="U95" r:id="rId397" display="оценка"/>
    <hyperlink ref="Y95" r:id="rId398" display="торги 1"/>
    <hyperlink ref="AB95" r:id="rId399" display="результат 1"/>
    <hyperlink ref="AE95" r:id="rId400" display="торги 2"/>
    <hyperlink ref="AH95" r:id="rId401" display="результат 2"/>
    <hyperlink ref="AK95" r:id="rId402" display="торги 3"/>
    <hyperlink ref="AN95" r:id="rId403" display="результат 3"/>
    <hyperlink ref="F96" r:id="rId404" display="http://kad.arbitr.ru/Card?number=А32-9142/2011"/>
    <hyperlink ref="Q96" r:id="rId405" display="инвентаризация"/>
    <hyperlink ref="U96" r:id="rId406" display="оценка"/>
    <hyperlink ref="F97" r:id="rId407" display="http://kad.arbitr.ru/Card?number=А32-9142/2011"/>
    <hyperlink ref="Q97" r:id="rId408" display="инвентаризация"/>
    <hyperlink ref="U97" r:id="rId409" display="оценка"/>
    <hyperlink ref="F98" r:id="rId410" display="http://kad.arbitr.ru/Card?number=А32-9142/2011"/>
    <hyperlink ref="Q98" r:id="rId411" display="инвентаризация"/>
    <hyperlink ref="U98" r:id="rId412" display="оценка"/>
    <hyperlink ref="F99" r:id="rId413" display="http://kad.arbitr.ru/Card?number=А32-9142/2011"/>
    <hyperlink ref="Q99" r:id="rId414" display="инвентаризация"/>
    <hyperlink ref="U99" r:id="rId415" display="оценка"/>
    <hyperlink ref="F100" r:id="rId416" display="http://kad.arbitr.ru/Card?number=А32-9142/2011"/>
    <hyperlink ref="Q100" r:id="rId417" display="инвентаризация"/>
    <hyperlink ref="U100" r:id="rId418" display="оценка"/>
    <hyperlink ref="F101" r:id="rId419" display="http://kad.arbitr.ru/Card?number=А32-9142/2011"/>
    <hyperlink ref="Q101" r:id="rId420" display="инвентаризация"/>
    <hyperlink ref="F102" r:id="rId421" display="http://kad.arbitr.ru/Card?number=А32-9142/2011"/>
    <hyperlink ref="Q102" r:id="rId422" display="инвентаризация"/>
    <hyperlink ref="U102" r:id="rId423" display="утверждение цены"/>
    <hyperlink ref="Y102" r:id="rId424" display="торги 1"/>
    <hyperlink ref="AB102" r:id="rId425" display="результат 1"/>
    <hyperlink ref="AE102" r:id="rId426" display="торги 2"/>
    <hyperlink ref="AH102" r:id="rId427" display="результат 2"/>
    <hyperlink ref="AK102" r:id="rId428" display="торги 2"/>
    <hyperlink ref="AT102" r:id="rId429" display="результат 3"/>
    <hyperlink ref="AW102" r:id="rId430" display="торги 4"/>
    <hyperlink ref="AZ102" r:id="rId431" display="результат 4"/>
    <hyperlink ref="BC102" r:id="rId432" display="торги 5"/>
    <hyperlink ref="F103" r:id="rId433" display="http://kad.arbitr.ru/Card?number=А32-9142/2011"/>
    <hyperlink ref="Q103" r:id="rId434" display="инвентаризация"/>
    <hyperlink ref="F104" r:id="rId435" display="http://kad.arbitr.ru/Card?number=А32-9142/2011"/>
    <hyperlink ref="Q104" r:id="rId436" display="инвентаризация"/>
    <hyperlink ref="F105" r:id="rId437" display="http://kad.arbitr.ru/Card?number=А32-9142/2011"/>
    <hyperlink ref="Q105" r:id="rId438" display="инвентаризация"/>
    <hyperlink ref="Y105" r:id="rId439" display="торги 1"/>
    <hyperlink ref="AB105" r:id="rId440" display="результат 1"/>
    <hyperlink ref="AE105" r:id="rId441" display="торги 1"/>
    <hyperlink ref="AH105" r:id="rId442" display="результат 2"/>
    <hyperlink ref="F106" r:id="rId443" display="http://kad.arbitr.ru/Card?number=А32-9142/2011"/>
    <hyperlink ref="Q106" r:id="rId444" display="инвентаризация"/>
    <hyperlink ref="Y106" r:id="rId445" display="торги 1"/>
    <hyperlink ref="AB106" r:id="rId446" display="результат 1"/>
    <hyperlink ref="AE106" r:id="rId447" display="торги 1"/>
    <hyperlink ref="AH106" r:id="rId448" display="результат 2"/>
    <hyperlink ref="F107" r:id="rId449" display="http://kad.arbitr.ru/Card?number=А32-9142/2011"/>
    <hyperlink ref="Q107" r:id="rId450" display="инвентаризация"/>
    <hyperlink ref="Y107" r:id="rId451" display="торги 1"/>
    <hyperlink ref="AB107" r:id="rId452" display="результат 1"/>
    <hyperlink ref="AE107" r:id="rId453" display="торги 1"/>
    <hyperlink ref="AH107" r:id="rId454" display="результат 2"/>
    <hyperlink ref="F108" r:id="rId455" display="http://kad.arbitr.ru/Card?number=А32-9142/2011"/>
    <hyperlink ref="Q108" r:id="rId456" display="инвентаризация"/>
    <hyperlink ref="Y108" r:id="rId457" display="торги 1"/>
    <hyperlink ref="AB108" r:id="rId458" display="результат 1"/>
    <hyperlink ref="AE108" r:id="rId459" display="торги 1"/>
    <hyperlink ref="AH108" r:id="rId460" display="результат 2"/>
    <hyperlink ref="F109" r:id="rId461" display="http://kad.arbitr.ru/Card?number=А32-9142/2011"/>
    <hyperlink ref="Q109" r:id="rId462" display="инвентаризация"/>
    <hyperlink ref="U109" r:id="rId463" display="оценка"/>
    <hyperlink ref="F110" r:id="rId464" display="http://kad.arbitr.ru/Card?number=А32-9142/2011"/>
    <hyperlink ref="Q110" r:id="rId465" display="инвентаризация"/>
    <hyperlink ref="U110" r:id="rId466" display="оценка"/>
    <hyperlink ref="F111" r:id="rId467" display="http://kad.arbitr.ru/Card?number=А32-9142/2011"/>
    <hyperlink ref="Q111" r:id="rId468" display="инвентаризация"/>
    <hyperlink ref="U111" r:id="rId469" display="оценка"/>
    <hyperlink ref="Y111" r:id="rId470" display="торги 1"/>
    <hyperlink ref="AB111" r:id="rId471" display="результат 1"/>
    <hyperlink ref="AE111" r:id="rId472" display="торги 3"/>
    <hyperlink ref="F112" r:id="rId473" display="http://kad.arbitr.ru/Card?number=А32-9142/2011"/>
    <hyperlink ref="Q112" r:id="rId474" display="инвентаризация"/>
    <hyperlink ref="U112" r:id="rId475" display="оценка"/>
    <hyperlink ref="F113" r:id="rId476" display="http://kad.arbitr.ru/Card?number=А32-9142/2011"/>
    <hyperlink ref="Q113" r:id="rId477" display="инвентаризация"/>
    <hyperlink ref="U113" r:id="rId478" display="оценка"/>
    <hyperlink ref="Y113" r:id="rId479" display="торги 1"/>
    <hyperlink ref="AB113" r:id="rId480" display="результат 1"/>
    <hyperlink ref="AE113" r:id="rId481" display="торги 3"/>
    <hyperlink ref="F114" r:id="rId482" display="http://kad.arbitr.ru/Card?number=А32-9142/2011"/>
    <hyperlink ref="Q114" r:id="rId483" display="инвентаризация"/>
    <hyperlink ref="U114" r:id="rId484" display="оценка"/>
    <hyperlink ref="F115" r:id="rId485" display="http://kad.arbitr.ru/Card?number=А32-9142/2011"/>
    <hyperlink ref="Q115" r:id="rId486" display="инвентаризация"/>
    <hyperlink ref="F116" r:id="rId487" display="http://kad.arbitr.ru/Card?number=А32-9142/2011"/>
    <hyperlink ref="Q116" r:id="rId488" display="инвентаризация"/>
    <hyperlink ref="F117" r:id="rId489" display="http://kad.arbitr.ru/Card?number=А32-9142/2011"/>
    <hyperlink ref="Q117" r:id="rId490" display="инвентаризация"/>
    <hyperlink ref="F118" r:id="rId491" display="http://kad.arbitr.ru/Card?number=А32-9142/2011"/>
    <hyperlink ref="Q118" r:id="rId492" display="инвентаризация"/>
    <hyperlink ref="F119" r:id="rId493" display="http://kad.arbitr.ru/Card?number=%D0%9032-67072/2024"/>
    <hyperlink ref="Q119" r:id="rId494" display="инвентаризация"/>
    <hyperlink ref="F120" r:id="rId495" display="http://kad.arbitr.ru/Card?number=%D0%9032-67072/2024"/>
    <hyperlink ref="Q120" r:id="rId496" display="инвентаризация"/>
    <hyperlink ref="F121" r:id="rId497" display="http://kad.arbitr.ru/Card?number=А32-9142/2011"/>
    <hyperlink ref="Q121" r:id="rId498" display="инвентаризация"/>
    <hyperlink ref="U121" r:id="rId499" display="оценка"/>
    <hyperlink ref="Y121" r:id="rId500" display="торги 1"/>
    <hyperlink ref="AB121" r:id="rId501" display="результат 1"/>
    <hyperlink ref="AE121" r:id="rId502" display="торги 2"/>
    <hyperlink ref="AH121" r:id="rId503" display="результат 2"/>
    <hyperlink ref="AK121" r:id="rId504" display="торги 3"/>
    <hyperlink ref="AN121" r:id="rId505" display="результат 3"/>
    <hyperlink ref="F122" r:id="rId506" display="http://kad.arbitr.ru/Card?number=А32-9142/2011"/>
    <hyperlink ref="Q122" r:id="rId507" display="инвентаризация"/>
    <hyperlink ref="U122" r:id="rId508" display="оценка"/>
    <hyperlink ref="F123" r:id="rId509" display="http://kad.arbitr.ru/Card?number=А32-9142/2011"/>
    <hyperlink ref="Q123" r:id="rId510" display="инвентаризация"/>
    <hyperlink ref="F124" r:id="rId511" display="http://kad.arbitr.ru/Card?number=А32-9142/2011"/>
    <hyperlink ref="Y124" r:id="rId512" display="торги 1"/>
    <hyperlink ref="AB124" r:id="rId513" display="результат 1"/>
    <hyperlink ref="AE124" r:id="rId514" display="торги 2"/>
    <hyperlink ref="AH124" r:id="rId515" display="результат 2"/>
    <hyperlink ref="AK124" r:id="rId516" display="торги 3"/>
    <hyperlink ref="F125" r:id="rId517" display="http://kad.arbitr.ru/Card?number=А32-9142/2011"/>
    <hyperlink ref="Q125" r:id="rId518" display="инвентаризация"/>
    <hyperlink ref="U125" r:id="rId519" display="оценка"/>
    <hyperlink ref="F126" r:id="rId520" display="http://kad.arbitr.ru/Card?number=А32-9142/2011"/>
    <hyperlink ref="Q126" r:id="rId521" display="инвентаризация"/>
    <hyperlink ref="U126" r:id="rId522" display="оценка"/>
    <hyperlink ref="F127" r:id="rId523" display="http://kad.arbitr.ru/Card?number=А32-9142/2011"/>
    <hyperlink ref="Q127" r:id="rId524" display="инвентаризация"/>
    <hyperlink ref="U127" r:id="rId525" display="оценка"/>
    <hyperlink ref="F128" r:id="rId526" display="http://kad.arbitr.ru/Card?number=А32-9142/2011"/>
    <hyperlink ref="Q128" r:id="rId527" display="инвентаризация"/>
    <hyperlink ref="F129" r:id="rId528" display="http://kad.arbitr.ru/Card?number=А32-9142/2011"/>
    <hyperlink ref="U129" r:id="rId529" display="утверждение цены"/>
    <hyperlink ref="Y129" r:id="rId530" display="торги 3"/>
    <hyperlink ref="AB129" r:id="rId531" display="отменены"/>
    <hyperlink ref="AE129" r:id="rId532" display="торги 3"/>
    <hyperlink ref="AH129" r:id="rId533" display="результат 3"/>
    <hyperlink ref="AK129" r:id="rId534" display="торги 4"/>
    <hyperlink ref="F130" r:id="rId535" display="http://kad.arbitr.ru/Card?number=А32-9142/2011"/>
    <hyperlink ref="Q130" r:id="rId536" display="инвентаризация"/>
    <hyperlink ref="U130" r:id="rId537" display="оценка"/>
    <hyperlink ref="Y130" r:id="rId538" display="торги 1"/>
    <hyperlink ref="AB130" r:id="rId539" display="результат 1"/>
    <hyperlink ref="AE130" r:id="rId540" display="торги 2"/>
    <hyperlink ref="AH130" r:id="rId541" display="отмена торгов"/>
    <hyperlink ref="F131" r:id="rId542" display="http://kad.arbitr.ru/Card?number=А32-9142/2011"/>
    <hyperlink ref="Q131" r:id="rId543" display="инвентаризация"/>
    <hyperlink ref="F132" r:id="rId544" display="http://kad.arbitr.ru/Card?number=А32-9142/2011"/>
    <hyperlink ref="Q132" r:id="rId545" display="инвентаризация"/>
    <hyperlink ref="U132" r:id="rId546" display="оценка"/>
    <hyperlink ref="Y132" r:id="rId547" display="торги 1"/>
    <hyperlink ref="F133" r:id="rId548" display="http://kad.arbitr.ru/Card?number=А32-9142/2011"/>
    <hyperlink ref="Q133" r:id="rId549" display="инвентаризация"/>
    <hyperlink ref="U133" r:id="rId550" display="оценка"/>
    <hyperlink ref="Y133" r:id="rId551" display="торги 1"/>
    <hyperlink ref="F134" r:id="rId552" display="http://kad.arbitr.ru/Card?number=А32-9142/2011"/>
    <hyperlink ref="Q134" r:id="rId553" display="инвентаризация"/>
    <hyperlink ref="U134" r:id="rId554" display="инвентаризация"/>
    <hyperlink ref="Y134" r:id="rId555" display="торги 1"/>
    <hyperlink ref="AE134" r:id="rId556" display="торги 2"/>
    <hyperlink ref="AH134" r:id="rId557" display="результат 2"/>
    <hyperlink ref="AK134" r:id="rId558" display="торги 3"/>
    <hyperlink ref="F135" r:id="rId559" display="http://kad.arbitr.ru/Card?number=А32-9142/2011"/>
    <hyperlink ref="Q135" r:id="rId560" display="Инвентаризация"/>
    <hyperlink ref="U135" r:id="rId561" display="оценка"/>
    <hyperlink ref="F136" r:id="rId562" display="http://kad.arbitr.ru/Card?number=А32-9142/2011"/>
    <hyperlink ref="Q136" r:id="rId563" display="инвентаризация"/>
    <hyperlink ref="U136" r:id="rId564" display="оценка"/>
    <hyperlink ref="F137" r:id="rId565" display="http://kad.arbitr.ru/Card?number=А32-9142/2011"/>
    <hyperlink ref="Q137" r:id="rId566" display="инвентаризация"/>
    <hyperlink ref="U137" r:id="rId567" display="оценка"/>
    <hyperlink ref="Y137" r:id="rId568" display="торги 1"/>
    <hyperlink ref="AB137" r:id="rId569" display="результат 1"/>
    <hyperlink ref="F138" r:id="rId570" display="http://kad.arbitr.ru/Card?number=А32-9142/2011"/>
    <hyperlink ref="Q138" r:id="rId571" display="инвентаризация"/>
    <hyperlink ref="U138" r:id="rId572" display="оценка"/>
    <hyperlink ref="F139" r:id="rId573" display="http://kad.arbitr.ru/Card?number=А32-9142/2011"/>
    <hyperlink ref="Q139" r:id="rId574" display="инвентаризация"/>
    <hyperlink ref="U139" r:id="rId575" display="оценка"/>
    <hyperlink ref="F140" r:id="rId576" display="http://kad.arbitr.ru/Card?number=А32-9142/2011"/>
    <hyperlink ref="Q140" r:id="rId577" display="инвентаризация"/>
    <hyperlink ref="U140" r:id="rId578" display="оценка"/>
    <hyperlink ref="F141" r:id="rId579" display="http://kad.arbitr.ru/Card?number=А32-9142/2011"/>
    <hyperlink ref="Q141" r:id="rId580" display="инвентаризация"/>
    <hyperlink ref="U141" r:id="rId581" display="оценка"/>
    <hyperlink ref="F142" r:id="rId582" display="http://kad.arbitr.ru/Card?number=А32-9142/2011"/>
    <hyperlink ref="Q142" r:id="rId583" display="инвентаризация"/>
    <hyperlink ref="U142" r:id="rId584" display="оценка"/>
    <hyperlink ref="F143" r:id="rId585" display="http://kad.arbitr.ru/Card?number=А32-9142/2011"/>
    <hyperlink ref="Q143" r:id="rId586" display="инвентаризация"/>
    <hyperlink ref="U143" r:id="rId587" display="оценка"/>
    <hyperlink ref="F144" r:id="rId588" display="http://kad.arbitr.ru/Card?number=А32-9142/2011"/>
    <hyperlink ref="Q144" r:id="rId589" display="инвентаризация"/>
    <hyperlink ref="U144" r:id="rId590" display="оценка 3"/>
    <hyperlink ref="Y144" r:id="rId591" display="торги 1"/>
    <hyperlink ref="AB144" r:id="rId592" display="сообщение об отмене"/>
    <hyperlink ref="AE144" r:id="rId593" display="торги 1"/>
    <hyperlink ref="AH144" r:id="rId594" display="отмена торгов"/>
    <hyperlink ref="AK144" r:id="rId595" display="торги 1"/>
    <hyperlink ref="AN144" r:id="rId596" display="результат 1"/>
    <hyperlink ref="F145" r:id="rId597" display="http://kad.arbitr.ru/Card?number=А32-9142/2011"/>
    <hyperlink ref="Q145" r:id="rId598" display="инвентаризация 2"/>
    <hyperlink ref="U145" r:id="rId599" display="оценка 3"/>
    <hyperlink ref="Y145" r:id="rId600" display="торги 1"/>
    <hyperlink ref="AB145" r:id="rId601" display="сообщение об отмене"/>
    <hyperlink ref="AE145" r:id="rId602" display="торги 1"/>
    <hyperlink ref="AH145" r:id="rId603" display="отмена торгов"/>
    <hyperlink ref="AK145" r:id="rId604" display="торги 1"/>
    <hyperlink ref="AN145" r:id="rId605" display="результат 1"/>
    <hyperlink ref="AQ145" r:id="rId606" display="торги 2"/>
    <hyperlink ref="AT145" r:id="rId607" display="отмена торгов"/>
    <hyperlink ref="F146" r:id="rId608" display="http://kad.arbitr.ru/Card?number=А32-9142/2011"/>
    <hyperlink ref="Q146" r:id="rId609" display="инвентаризация 2"/>
    <hyperlink ref="U146" r:id="rId610" display="оценка 3"/>
    <hyperlink ref="Y146" r:id="rId611" display="торги 1"/>
    <hyperlink ref="AB146" r:id="rId612" display="сообщение об отмене"/>
    <hyperlink ref="AE146" r:id="rId613" display="торги 1"/>
    <hyperlink ref="AH146" r:id="rId614" display="отмена торгов"/>
    <hyperlink ref="F147" r:id="rId615" display="http://kad.arbitr.ru/Card?number=А32-9142/2011"/>
    <hyperlink ref="Q147" r:id="rId616" display="инвентаризация"/>
    <hyperlink ref="U147" r:id="rId617" display="оценка"/>
    <hyperlink ref="F148" r:id="rId618" display="http://kad.arbitr.ru/Card?number=А32-9142/2011"/>
    <hyperlink ref="Q148" r:id="rId619" display="инвентаризация"/>
    <hyperlink ref="U148" r:id="rId620" display="оценка"/>
    <hyperlink ref="F149" r:id="rId621" display="http://kad.arbitr.ru/Card?number=А32-9142/2011"/>
    <hyperlink ref="Q149" r:id="rId622" display="инвентаризация"/>
    <hyperlink ref="U149" r:id="rId623" display="оценка"/>
    <hyperlink ref="Y149" r:id="rId624" display="торги 1"/>
    <hyperlink ref="AB149" r:id="rId625" display="результат 1"/>
    <hyperlink ref="AE149" r:id="rId626" display="торги 2"/>
    <hyperlink ref="AH149" r:id="rId627" display="отмена торгов"/>
    <hyperlink ref="F150" r:id="rId628" display="http://kad.arbitr.ru/Card?number=А32-9142/2011"/>
    <hyperlink ref="Q150" r:id="rId629" display="инвентаризация"/>
    <hyperlink ref="U150" r:id="rId630" display="оценка"/>
    <hyperlink ref="Y150" r:id="rId631" display="торги 1"/>
    <hyperlink ref="AB150" r:id="rId632" display="результат 1"/>
    <hyperlink ref="AE150" r:id="rId633" display="торги 2"/>
    <hyperlink ref="AH150" r:id="rId634" display="отмена торгов"/>
    <hyperlink ref="F151" r:id="rId635" display="http://kad.arbitr.ru/Card?number=А32-9142/2011"/>
    <hyperlink ref="Q151" r:id="rId636" display="инвентаризация"/>
    <hyperlink ref="U151" r:id="rId637" display="оценка"/>
    <hyperlink ref="Y151" r:id="rId638" display="торги 1"/>
    <hyperlink ref="AB151" r:id="rId639" display="результат 1"/>
    <hyperlink ref="AE151" r:id="rId640" display="торги 2"/>
    <hyperlink ref="AH151" r:id="rId641" display="результат 2"/>
    <hyperlink ref="AK151" r:id="rId642" display="торги 3"/>
    <hyperlink ref="AN151" r:id="rId643" display="результат 3"/>
    <hyperlink ref="F152" r:id="rId644" display="http://kad.arbitr.ru/Card?number=А32-9142/2011"/>
    <hyperlink ref="Q152" r:id="rId645" display="инвентаризация"/>
    <hyperlink ref="U152" r:id="rId646" display="оценка"/>
    <hyperlink ref="Y152" r:id="rId647" display="торги 1"/>
    <hyperlink ref="AB152" r:id="rId648" display="результат 1"/>
    <hyperlink ref="AE152" r:id="rId649" display="торги 2"/>
    <hyperlink ref="AH152" r:id="rId650" display="результат 2"/>
    <hyperlink ref="AK152" r:id="rId651" display="торги 3"/>
    <hyperlink ref="AN152" r:id="rId652" display="результат 3"/>
    <hyperlink ref="AQ152" r:id="rId653" display="торги 4"/>
    <hyperlink ref="AT152" r:id="rId654" display="отмена торгов"/>
    <hyperlink ref="F153" r:id="rId655" display="http://kad.arbitr.ru/Card?number=А32-9142/2011"/>
    <hyperlink ref="Q153" r:id="rId656" display="инвентаризация"/>
    <hyperlink ref="U153" r:id="rId657" display="оценка"/>
    <hyperlink ref="Y153" r:id="rId658" display="торги 1"/>
    <hyperlink ref="AB153" r:id="rId659" display="результат 1"/>
    <hyperlink ref="AE153" r:id="rId660" display="торги 2"/>
    <hyperlink ref="AH153" r:id="rId661" display="результат 2"/>
    <hyperlink ref="AK153" r:id="rId662" display="торги 3"/>
    <hyperlink ref="AN153" r:id="rId663" display="результат 3"/>
    <hyperlink ref="AQ153" r:id="rId664" display="торги 4"/>
    <hyperlink ref="AT153" r:id="rId665" display="отмена торгов"/>
    <hyperlink ref="F154" r:id="rId666" display="http://kad.arbitr.ru/Card?number=А32-9142/2011"/>
    <hyperlink ref="Q154" r:id="rId667" display="инвентаризация"/>
    <hyperlink ref="U154" r:id="rId668" display="оценка"/>
    <hyperlink ref="Y154" r:id="rId669" display="торги 1"/>
    <hyperlink ref="AB154" r:id="rId670" display="результат 1"/>
    <hyperlink ref="AE154" r:id="rId671" display="торги 2"/>
    <hyperlink ref="AH154" r:id="rId672" display="результат 2"/>
    <hyperlink ref="AK154" r:id="rId673" display="торги 3"/>
    <hyperlink ref="AN154" r:id="rId674" display="результат 3"/>
    <hyperlink ref="AQ154" r:id="rId675" display="торги 4"/>
    <hyperlink ref="AT154" r:id="rId676" display="отмена торгов"/>
    <hyperlink ref="F155" r:id="rId677" display="http://kad.arbitr.ru/Card?number=А32-9142/2011"/>
    <hyperlink ref="Q155" r:id="rId678" display="инвентаризация"/>
    <hyperlink ref="U155" r:id="rId679" display="оценка"/>
    <hyperlink ref="Y155" r:id="rId680" display="торги 1"/>
    <hyperlink ref="AB155" r:id="rId681" display="результат 1"/>
    <hyperlink ref="AE155" r:id="rId682" display="торги 2"/>
    <hyperlink ref="AH155" r:id="rId683" display="результат 2"/>
    <hyperlink ref="AK155" r:id="rId684" display="торги 3"/>
    <hyperlink ref="AN155" r:id="rId685" display="результат 3"/>
    <hyperlink ref="AQ155" r:id="rId686" display="торги 4"/>
    <hyperlink ref="AT155" r:id="rId687" display="отмена торгов"/>
    <hyperlink ref="F156" r:id="rId688" display="http://kad.arbitr.ru/Card?number=А32-9142/2011"/>
    <hyperlink ref="Q156" r:id="rId689" display="инвентаризация"/>
    <hyperlink ref="U156" r:id="rId690" display="оценка"/>
    <hyperlink ref="F158" r:id="rId691" display="http://kad.arbitr.ru/Card?number=А32-9142/2011"/>
    <hyperlink ref="Q158" r:id="rId692" display="инвентаризация"/>
    <hyperlink ref="Y158" r:id="rId693" display="торги 3"/>
    <hyperlink ref="F159" r:id="rId694" display="http://kad.arbitr.ru/Card?number=А32-9142/2011"/>
    <hyperlink ref="Q159" r:id="rId695" display="инвентаризация"/>
    <hyperlink ref="U159" r:id="rId696" display="оценка"/>
    <hyperlink ref="Y159" r:id="rId697" display="торги 1"/>
    <hyperlink ref="F160" r:id="rId698" display="http://kad.arbitr.ru/Card?number=А32-9142/2011"/>
    <hyperlink ref="Q160" r:id="rId699" display="инвентаризация"/>
    <hyperlink ref="U160" r:id="rId700" display="утверждение цены"/>
    <hyperlink ref="Y160" r:id="rId701" display="торги 1"/>
    <hyperlink ref="AB160" r:id="rId702" display="результат 1"/>
    <hyperlink ref="AE160" r:id="rId703" display="торги 2"/>
    <hyperlink ref="AH160" r:id="rId704" display="результат 2"/>
    <hyperlink ref="AK160" r:id="rId705" display="результат 2"/>
    <hyperlink ref="AQ160" r:id="rId706" display="торги 3"/>
    <hyperlink ref="AT160" r:id="rId707" display="результат 3"/>
    <hyperlink ref="AW160" r:id="rId708" display="торги 4"/>
    <hyperlink ref="AZ160" r:id="rId709" display="результат 4"/>
    <hyperlink ref="BC160" r:id="rId710" display="торги 5"/>
    <hyperlink ref="BF160" r:id="rId711" display="результат 5"/>
    <hyperlink ref="BI160" r:id="rId712" display="результат 5"/>
    <hyperlink ref="BL160" r:id="rId713" display="результат 5"/>
    <hyperlink ref="F161" r:id="rId714" display="http://kad.arbitr.ru/Card?number=А32-9142/2011"/>
    <hyperlink ref="Y161" r:id="rId715" display="торги 3"/>
    <hyperlink ref="AB161" r:id="rId716" display="результат 3"/>
    <hyperlink ref="AE161" r:id="rId717" display="торги 4"/>
    <hyperlink ref="AH161" r:id="rId718" display="результат 4"/>
    <hyperlink ref="F162" r:id="rId719" display="http://kad.arbitr.ru/Card?number=А32-9142/2011"/>
    <hyperlink ref="Q162" r:id="rId720" display="инвентаризация"/>
    <hyperlink ref="U162" r:id="rId721" display="оценка"/>
    <hyperlink ref="Y162" r:id="rId722" display="торги 1"/>
    <hyperlink ref="AB162" r:id="rId723" display="результат 1"/>
    <hyperlink ref="AE162" r:id="rId724" display="торги 2"/>
    <hyperlink ref="F163" r:id="rId725" display="http://kad.arbitr.ru/Card?number=А32-9142/2011"/>
    <hyperlink ref="U163" r:id="rId726" display="утверждение цены"/>
    <hyperlink ref="F164" r:id="rId727" display="http://kad.arbitr.ru/Card?number=А32-9142/2011"/>
    <hyperlink ref="U164" r:id="rId728" display="утверждение цены"/>
    <hyperlink ref="F165" r:id="rId729" display="http://kad.arbitr.ru/Card?number=А32-9142/2011"/>
    <hyperlink ref="U165" r:id="rId730" display="утверждение цены"/>
    <hyperlink ref="F166" r:id="rId731" display="http://kad.arbitr.ru/Card?number=А32-9142/2011"/>
    <hyperlink ref="U166" r:id="rId732" display="утверждение цены"/>
    <hyperlink ref="F167" r:id="rId733" display="http://kad.arbitr.ru/Card?number=А32-9142/2011"/>
    <hyperlink ref="U167" r:id="rId734" display="утверждение цены"/>
    <hyperlink ref="F168" r:id="rId735" display="http://kad.arbitr.ru/Card?number=А32-9142/2011"/>
    <hyperlink ref="Y168" r:id="rId736" display="торги 1"/>
    <hyperlink ref="AB168" r:id="rId737" display="результат 1"/>
    <hyperlink ref="AE168" r:id="rId738" display="торги 2"/>
    <hyperlink ref="F169" r:id="rId739" display="http://kad.arbitr.ru/Card?number=А32-9142/2011"/>
    <hyperlink ref="Y169" r:id="rId740" display="торги 1"/>
    <hyperlink ref="AB169" r:id="rId741" display="результат 1"/>
    <hyperlink ref="AE169" r:id="rId742" display="торги 2"/>
    <hyperlink ref="F170" r:id="rId743" display="http://kad.arbitr.ru/Card?number=А32-9142/2011"/>
    <hyperlink ref="Y170" r:id="rId744" display="торги 1"/>
    <hyperlink ref="AB170" r:id="rId745" display="результат 1"/>
    <hyperlink ref="AE170" r:id="rId746" display="торги 2"/>
    <hyperlink ref="F171" r:id="rId747" display="http://kad.arbitr.ru/Card?number=А32-9142/2011"/>
    <hyperlink ref="Q171" r:id="rId748" display="инвентаризация"/>
    <hyperlink ref="F172" r:id="rId749" display="http://kad.arbitr.ru/Card?number=А32-9142/2011"/>
    <hyperlink ref="Q172" r:id="rId750" display="инвентаризация"/>
    <hyperlink ref="Y172" r:id="rId751" display="торги 1"/>
    <hyperlink ref="AB172" r:id="rId752" display="результат 1"/>
    <hyperlink ref="F173" r:id="rId753" display="http://kad.arbitr.ru/Card?number=А32-9142/2011"/>
    <hyperlink ref="Q173" r:id="rId754" display="инввентаризация"/>
    <hyperlink ref="F174" r:id="rId755" display="http://kad.arbitr.ru/Card?number=А32-9142/2011"/>
    <hyperlink ref="Q174" r:id="rId756" display="инвентаризация"/>
    <hyperlink ref="U174" r:id="rId757" display="оценка"/>
    <hyperlink ref="Y174" r:id="rId758" display="торги 1"/>
    <hyperlink ref="AB174" r:id="rId759" display="результат 1"/>
    <hyperlink ref="AE174" r:id="rId760" display="торги 2"/>
    <hyperlink ref="AH174" r:id="rId761" display="результат 2"/>
    <hyperlink ref="F175" r:id="rId762" display="http://kad.arbitr.ru/Card?number=А32-9142/2011"/>
    <hyperlink ref="Q175" r:id="rId763" display="инвентаризация"/>
    <hyperlink ref="U175" r:id="rId764" display="оценка"/>
    <hyperlink ref="Y175" r:id="rId765" display="торги 1"/>
    <hyperlink ref="AB175" r:id="rId766" display="результат 1"/>
    <hyperlink ref="F176" r:id="rId767" display="http://kad.arbitr.ru/Card?number=А32-9142/2011"/>
    <hyperlink ref="Q176" r:id="rId768" display="инвентаризация"/>
    <hyperlink ref="U176" r:id="rId769" display="оценка"/>
    <hyperlink ref="Y176" r:id="rId770" display="торги 1"/>
    <hyperlink ref="AB176" r:id="rId771" display="результат 1"/>
    <hyperlink ref="F177" r:id="rId772" display="http://kad.arbitr.ru/Card?number=А32-9142/2011"/>
    <hyperlink ref="Q177" r:id="rId773" display="инвентаризация"/>
    <hyperlink ref="U177" r:id="rId774" display="оценка"/>
    <hyperlink ref="Y177" r:id="rId775" display="торги 1"/>
    <hyperlink ref="AB177" r:id="rId776" display="результат 1"/>
    <hyperlink ref="F178" r:id="rId777" display="http://kad.arbitr.ru/Card?number=А32-9142/2011"/>
    <hyperlink ref="Q178" r:id="rId778" display="инвентаризация"/>
    <hyperlink ref="U178" r:id="rId779" display="оценка"/>
    <hyperlink ref="Y178" r:id="rId780" display="торги 1"/>
    <hyperlink ref="AB178" r:id="rId781" display="результат 1"/>
    <hyperlink ref="F179" r:id="rId782" display="http://kad.arbitr.ru/Card?number=А32-9142/2011"/>
    <hyperlink ref="Q179" r:id="rId783" display="инвентаризация"/>
    <hyperlink ref="U179" r:id="rId784" display="оценка"/>
    <hyperlink ref="F180" r:id="rId785" display="http://kad.arbitr.ru/Card?number=А32-9142/2011"/>
    <hyperlink ref="Q180" r:id="rId786" display="инвентаризация"/>
    <hyperlink ref="U180" r:id="rId787" display="оценка"/>
    <hyperlink ref="F181" r:id="rId788" display="http://kad.arbitr.ru/Card?number=А32-9142/2011"/>
    <hyperlink ref="Q181" r:id="rId789" display="инвентаризация"/>
    <hyperlink ref="U181" r:id="rId790" display="оценка"/>
    <hyperlink ref="F182" r:id="rId791" display="http://kad.arbitr.ru/Card?number=А32-9142/2011"/>
    <hyperlink ref="Q182" r:id="rId792" display="инвентаризация"/>
    <hyperlink ref="F183" r:id="rId793" display="http://kad.arbitr.ru/Card?number=А32-9142/2011"/>
    <hyperlink ref="U183" r:id="rId794" display="оценка"/>
    <hyperlink ref="Y183" r:id="rId795" display="торги 1"/>
    <hyperlink ref="AB183" r:id="rId796" display="результат 1"/>
    <hyperlink ref="AE183" r:id="rId797" display="торги 2"/>
    <hyperlink ref="AH183" r:id="rId798" display="результат 2"/>
    <hyperlink ref="F184" r:id="rId799" display="http://kad.arbitr.ru/Card?number=А32-9142/2011"/>
    <hyperlink ref="Q184" r:id="rId800" display="инвентаризация"/>
    <hyperlink ref="U184" r:id="rId801" display="оценка"/>
    <hyperlink ref="Y184" r:id="rId802" display="торги 1"/>
    <hyperlink ref="AB184" r:id="rId803" display="результат 1"/>
    <hyperlink ref="AE184" r:id="rId804" display="торги 2"/>
    <hyperlink ref="AH184" r:id="rId805" display="результат 2"/>
    <hyperlink ref="F185" r:id="rId806" display="http://kad.arbitr.ru/Card?number=А32-9142/2011"/>
    <hyperlink ref="Q185" r:id="rId807" display="инвентаризация"/>
    <hyperlink ref="F186" r:id="rId808" display="http://kad.arbitr.ru/Card?number=А32-9142/2011"/>
    <hyperlink ref="Q186" r:id="rId809" display="инвентаризация"/>
    <hyperlink ref="F187" r:id="rId810" display="http://kad.arbitr.ru/Card?number=А32-9142/2011"/>
    <hyperlink ref="Q187" r:id="rId811" display="инвентаризация"/>
    <hyperlink ref="Y187" r:id="rId812" display="торги 1"/>
    <hyperlink ref="AB187" r:id="rId813" display="результат 1"/>
    <hyperlink ref="AE187" r:id="rId814" display="торги 2"/>
    <hyperlink ref="AH187" r:id="rId815" display="результат 2"/>
    <hyperlink ref="F188" r:id="rId816" display="http://kad.arbitr.ru/Card?number=А32-9142/2011"/>
    <hyperlink ref="U188" r:id="rId817" display="оценка"/>
    <hyperlink ref="Y188" r:id="rId818" display="торги 1"/>
    <hyperlink ref="AB188" r:id="rId819" display="результат 1"/>
    <hyperlink ref="AE188" r:id="rId820" display="торги 2"/>
    <hyperlink ref="AH188" r:id="rId821" display="результат 2"/>
    <hyperlink ref="AK188" r:id="rId822" display="торги 3"/>
    <hyperlink ref="AN188" r:id="rId823" display="результат 3"/>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824"/>
</worksheet>
</file>

<file path=docProps/app.xml><?xml version="1.0" encoding="utf-8"?>
<Properties xmlns="http://schemas.openxmlformats.org/officeDocument/2006/extended-properties" xmlns:vt="http://schemas.openxmlformats.org/officeDocument/2006/docPropsVTypes">
  <Template>Normal.dotm</Template>
  <TotalTime>75</TotalTime>
  <Application>LibreOffice/24.8.7.2$Linux_X86_64 LibreOffice_project/480$Build-2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2025-10-08T09:55:50Z</dcterms:created>
  <dc:creator/>
  <dc:description/>
  <dc:language>ru-RU</dc:language>
  <cp:lastModifiedBy/>
  <dcterms:modified xsi:type="dcterms:W3CDTF">2025-10-08T14:13:54Z</dcterms:modified>
  <cp:revision>2</cp:revision>
  <dc:subject/>
  <dc:title/>
</cp:coreProperties>
</file>